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defaultThemeVersion="124226"/>
  <mc:AlternateContent xmlns:mc="http://schemas.openxmlformats.org/markup-compatibility/2006">
    <mc:Choice Requires="x15">
      <x15ac:absPath xmlns:x15ac="http://schemas.microsoft.com/office/spreadsheetml/2010/11/ac" url="\\tssa-server\東警協\F_教育\60_教育共有\６ホームページ用各種申込書\新任現任申込書R7～\"/>
    </mc:Choice>
  </mc:AlternateContent>
  <xr:revisionPtr revIDLastSave="0" documentId="13_ncr:1_{FB8090A8-7955-4B24-A8C0-E241FBA6D108}" xr6:coauthVersionLast="47" xr6:coauthVersionMax="47" xr10:uidLastSave="{00000000-0000-0000-0000-000000000000}"/>
  <bookViews>
    <workbookView xWindow="-120" yWindow="-120" windowWidth="29040" windowHeight="15840" tabRatio="685" firstSheet="1" activeTab="5" xr2:uid="{00000000-000D-0000-FFFF-FFFF00000000}"/>
  </bookViews>
  <sheets>
    <sheet name="受講申込書（手書き用）" sheetId="20" r:id="rId1"/>
    <sheet name="入校願" sheetId="18" r:id="rId2"/>
    <sheet name="雇用保険返信票" sheetId="22" r:id="rId3"/>
    <sheet name="受講生案内" sheetId="14" r:id="rId4"/>
    <sheet name="シートの複製方法" sheetId="21" r:id="rId5"/>
    <sheet name="受講申込書（入力用）" sheetId="19" r:id="rId6"/>
  </sheets>
  <definedNames>
    <definedName name="_xlnm.Print_Area" localSheetId="0">'受講申込書（手書き用）'!$AF$1:$BI$43</definedName>
    <definedName name="_xlnm.Print_Area" localSheetId="5">'受講申込書（入力用）'!$AF$1:$BI$43</definedName>
    <definedName name="_xlnm.Print_Area" localSheetId="3">受講生案内!$A$1:$AD$39</definedName>
    <definedName name="_xlnm.Print_Area" localSheetId="1">入校願!$Z$1:$AX$45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4" i="22" l="1"/>
  <c r="Z23" i="22"/>
  <c r="Z22" i="22"/>
  <c r="Z21" i="22"/>
  <c r="Z20" i="22"/>
  <c r="Z19" i="22"/>
  <c r="Z18" i="22"/>
  <c r="Z17" i="22"/>
  <c r="Z16" i="22"/>
  <c r="Z15" i="22"/>
  <c r="Z14" i="22"/>
  <c r="Z13" i="22"/>
  <c r="AP16" i="14"/>
  <c r="AM16" i="14"/>
  <c r="AP15" i="14"/>
  <c r="AM15" i="14"/>
  <c r="AP14" i="14"/>
  <c r="AM14" i="14"/>
  <c r="AP13" i="14"/>
  <c r="AM13" i="14"/>
  <c r="AP12" i="14"/>
  <c r="AM12" i="14"/>
  <c r="AP11" i="14"/>
  <c r="AM11" i="14"/>
  <c r="AP10" i="14"/>
  <c r="AM10" i="14"/>
  <c r="AP9" i="14"/>
  <c r="AM9" i="14"/>
  <c r="AP8" i="14"/>
  <c r="AM8" i="14"/>
  <c r="AP7" i="14"/>
  <c r="AM7" i="14"/>
  <c r="AP6" i="14"/>
  <c r="AM6" i="14"/>
  <c r="AP5" i="14"/>
  <c r="AM5" i="14"/>
  <c r="BZ9" i="19"/>
  <c r="BZ11" i="19"/>
  <c r="BZ12" i="19"/>
  <c r="BZ13" i="19"/>
  <c r="BZ14" i="19"/>
  <c r="BZ15" i="19"/>
  <c r="BZ16" i="19"/>
  <c r="BZ17" i="19"/>
  <c r="BZ18" i="19"/>
  <c r="BZ19" i="19"/>
  <c r="BZ20" i="19"/>
  <c r="BZ10" i="19"/>
  <c r="CC9" i="19"/>
  <c r="CC10" i="19"/>
  <c r="CC11" i="19"/>
  <c r="CC12" i="19"/>
  <c r="CC13" i="19"/>
  <c r="CC14" i="19"/>
  <c r="CC15" i="19"/>
  <c r="CC16" i="19"/>
  <c r="CC17" i="19"/>
  <c r="CC18" i="19"/>
  <c r="CC19" i="19"/>
  <c r="CC20" i="19"/>
  <c r="AW13" i="19" l="1"/>
  <c r="AU23"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C3" authorId="0" shapeId="0" xr:uid="{97F0C868-99CC-47C9-97E2-7373D5E342BA}">
      <text>
        <r>
          <rPr>
            <b/>
            <sz val="11"/>
            <color indexed="81"/>
            <rFont val="MS P ゴシック"/>
            <family val="3"/>
            <charset val="128"/>
          </rPr>
          <t>研修初日以前の日付</t>
        </r>
      </text>
    </comment>
    <comment ref="AF3" authorId="0" shapeId="0" xr:uid="{21EE3E30-AAA4-43EE-AD8F-BB92A73122C8}">
      <text>
        <r>
          <rPr>
            <sz val="11"/>
            <color indexed="81"/>
            <rFont val="MS P ゴシック"/>
            <family val="3"/>
            <charset val="128"/>
          </rPr>
          <t xml:space="preserve">研修初日以前の日付
</t>
        </r>
      </text>
    </comment>
    <comment ref="AJ14" authorId="0" shapeId="0" xr:uid="{1C126AA2-0BA6-438C-8D21-2B551C96B914}">
      <text>
        <r>
          <rPr>
            <sz val="10"/>
            <color indexed="81"/>
            <rFont val="MS P ゴシック"/>
            <family val="3"/>
            <charset val="128"/>
          </rPr>
          <t>受講する業務の号数を入れてください。</t>
        </r>
      </text>
    </comment>
    <comment ref="AG16" authorId="0" shapeId="0" xr:uid="{5395AEA2-3AAF-477E-B8B3-5C05ED27D145}">
      <text>
        <r>
          <rPr>
            <sz val="10"/>
            <color indexed="81"/>
            <rFont val="MS P ゴシック"/>
            <family val="3"/>
            <charset val="128"/>
          </rPr>
          <t>研修日時を入れてください。</t>
        </r>
      </text>
    </comment>
    <comment ref="AK19" authorId="0" shapeId="0" xr:uid="{1CD1FC97-0E00-40E1-A074-100D20202DC7}">
      <text>
        <r>
          <rPr>
            <sz val="11"/>
            <color indexed="81"/>
            <rFont val="MS P ゴシック"/>
            <family val="3"/>
            <charset val="128"/>
          </rPr>
          <t>住所・氏名は受講者の直筆でお願いします。</t>
        </r>
      </text>
    </comment>
    <comment ref="AK23" authorId="0" shapeId="0" xr:uid="{FD5DF5F1-B46C-4518-8663-A9A6DE964388}">
      <text>
        <r>
          <rPr>
            <sz val="11"/>
            <color indexed="81"/>
            <rFont val="MS P ゴシック"/>
            <family val="3"/>
            <charset val="128"/>
          </rPr>
          <t>西暦で生年月日を入力すれば和歴に変換され、年齢も表示されます。
1990/5/5　→　平成2年5月5日（**才）</t>
        </r>
      </text>
    </comment>
    <comment ref="AK25" authorId="0" shapeId="0" xr:uid="{3DAA69D4-99BA-4E2E-91E9-0B85F03FC2E7}">
      <text>
        <r>
          <rPr>
            <sz val="11"/>
            <color indexed="81"/>
            <rFont val="MS P ゴシック"/>
            <family val="3"/>
            <charset val="128"/>
          </rPr>
          <t>学歴はプルダウンからも
選択できます。</t>
        </r>
      </text>
    </comment>
    <comment ref="AK29" authorId="0" shapeId="0" xr:uid="{A686AEA7-BF31-47F7-BCB0-A9F5FB64A394}">
      <text>
        <r>
          <rPr>
            <sz val="11"/>
            <color indexed="81"/>
            <rFont val="MS P ゴシック"/>
            <family val="3"/>
            <charset val="128"/>
          </rPr>
          <t>事業主欄は入力・直筆・ゴム印、どれでも可です。
社印の有無は事業主様にお任せします。</t>
        </r>
      </text>
    </comment>
    <comment ref="AR39" authorId="0" shapeId="0" xr:uid="{45792A72-9713-4457-9BE5-2899C2B619EC}">
      <text>
        <r>
          <rPr>
            <sz val="11"/>
            <color indexed="81"/>
            <rFont val="MS P ゴシック"/>
            <family val="3"/>
            <charset val="128"/>
          </rPr>
          <t>PCで作成する場合はプルダウンから
「はい」「いいえ」を選択してください。
手書きの場合はそのまま印刷し、「はい」か「いいえ」に○を付けてください。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B9" authorId="0" shapeId="0" xr:uid="{3D92C357-1121-48DF-AB33-E9534C926661}">
      <text>
        <r>
          <rPr>
            <sz val="11"/>
            <color indexed="81"/>
            <rFont val="MS P ゴシック"/>
            <family val="3"/>
            <charset val="128"/>
          </rPr>
          <t>手書きで使用される方はこのまま印刷してください。</t>
        </r>
      </text>
    </comment>
    <comment ref="D11" authorId="0" shapeId="0" xr:uid="{DFE9E014-5804-4805-B4DD-FFBAEB34DEDC}">
      <text>
        <r>
          <rPr>
            <b/>
            <sz val="12"/>
            <color indexed="81"/>
            <rFont val="MS P ゴシック"/>
            <family val="3"/>
            <charset val="128"/>
          </rPr>
          <t>会社名・受講者氏名を入力してください。</t>
        </r>
      </text>
    </comment>
    <comment ref="D15" authorId="0" shapeId="0" xr:uid="{FA9CC344-F6F5-43FB-AB49-BA5CEE2C5424}">
      <text>
        <r>
          <rPr>
            <sz val="11"/>
            <color indexed="81"/>
            <rFont val="MS P ゴシック"/>
            <family val="3"/>
            <charset val="128"/>
          </rPr>
          <t>プルダウンから受講日を選択出来ます。</t>
        </r>
      </text>
    </comment>
    <comment ref="K15" authorId="0" shapeId="0" xr:uid="{CD49636C-C53C-437B-93DC-A14027A030BA}">
      <text>
        <r>
          <rPr>
            <sz val="11"/>
            <color indexed="81"/>
            <rFont val="MS P ゴシック"/>
            <family val="3"/>
            <charset val="128"/>
          </rPr>
          <t>該当種別に○をするか、
プルダウンから選択してください。</t>
        </r>
      </text>
    </comment>
    <comment ref="B21" authorId="0" shapeId="0" xr:uid="{94627894-141F-482E-9141-103CC419B6C9}">
      <text>
        <r>
          <rPr>
            <sz val="11"/>
            <color indexed="81"/>
            <rFont val="MS P ゴシック"/>
            <family val="3"/>
            <charset val="128"/>
          </rPr>
          <t xml:space="preserve">雇用保険に加入されない場合は１，２の該当項目にチェックを入れるか、３その他に理由を記載してください。
</t>
        </r>
      </text>
    </comment>
    <comment ref="A26" authorId="0" shapeId="0" xr:uid="{2EDAFA35-95F2-4279-BBDC-D8BAEC1F2589}">
      <text>
        <r>
          <rPr>
            <b/>
            <sz val="12"/>
            <color indexed="81"/>
            <rFont val="MS P ゴシック"/>
            <family val="3"/>
            <charset val="128"/>
          </rPr>
          <t>ここは雇用保険被保険者証を添付してください。
※個人用、事業者用問いません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G5" authorId="0" shapeId="0" xr:uid="{DAC685AF-5F92-4295-B864-8580CA27238F}">
      <text>
        <r>
          <rPr>
            <sz val="11"/>
            <color indexed="81"/>
            <rFont val="MS P ゴシック"/>
            <family val="3"/>
            <charset val="128"/>
          </rPr>
          <t>日付はプルダウンからも選択できます。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E9" authorId="0" shapeId="0" xr:uid="{875F257A-E282-486C-9476-4588ED8F0D71}">
      <text>
        <r>
          <rPr>
            <sz val="10"/>
            <color indexed="81"/>
            <rFont val="MS P ゴシック"/>
            <family val="3"/>
            <charset val="128"/>
          </rPr>
          <t>新任の日程はプルダウンから選択式となりました</t>
        </r>
      </text>
    </comment>
    <comment ref="E13" authorId="0" shapeId="0" xr:uid="{69077103-33E1-4B6C-81E6-4B641F3FCF03}">
      <text>
        <r>
          <rPr>
            <sz val="11"/>
            <color indexed="81"/>
            <rFont val="MS P ゴシック"/>
            <family val="3"/>
            <charset val="128"/>
          </rPr>
          <t>西暦で入力してください。
和歴に自動変換され、年齢も表示されます。
1990/5/5 → 平成2年5月5日（**歳）</t>
        </r>
      </text>
    </comment>
    <comment ref="AJ13" authorId="0" shapeId="0" xr:uid="{1C1A2D62-954A-4DC3-9049-3C1503E9E7BF}">
      <text>
        <r>
          <rPr>
            <sz val="11"/>
            <color indexed="81"/>
            <rFont val="MS P ゴシック"/>
            <family val="3"/>
            <charset val="128"/>
          </rPr>
          <t>西暦で入力
例）1900/3/3</t>
        </r>
      </text>
    </comment>
    <comment ref="W21" authorId="0" shapeId="0" xr:uid="{F7216B75-B7D1-4591-8DD1-64F496CE8CF7}">
      <text>
        <r>
          <rPr>
            <b/>
            <sz val="11"/>
            <color indexed="81"/>
            <rFont val="MS P ゴシック"/>
            <family val="3"/>
            <charset val="128"/>
          </rPr>
          <t>８桁の認定番号</t>
        </r>
      </text>
    </comment>
  </commentList>
</comments>
</file>

<file path=xl/sharedStrings.xml><?xml version="1.0" encoding="utf-8"?>
<sst xmlns="http://schemas.openxmlformats.org/spreadsheetml/2006/main" count="603" uniqueCount="245">
  <si>
    <t>日</t>
    <rPh sb="0" eb="1">
      <t>ヒ</t>
    </rPh>
    <phoneticPr fontId="1"/>
  </si>
  <si>
    <t>年</t>
    <rPh sb="0" eb="1">
      <t>ネン</t>
    </rPh>
    <phoneticPr fontId="1"/>
  </si>
  <si>
    <t>月</t>
    <rPh sb="0" eb="1">
      <t>ツキ</t>
    </rPh>
    <phoneticPr fontId="1"/>
  </si>
  <si>
    <t>※協会使用欄</t>
    <rPh sb="1" eb="3">
      <t>キョウカイ</t>
    </rPh>
    <rPh sb="3" eb="5">
      <t>シヨウ</t>
    </rPh>
    <rPh sb="5" eb="6">
      <t>ラン</t>
    </rPh>
    <phoneticPr fontId="1"/>
  </si>
  <si>
    <t>フリガナ</t>
    <phoneticPr fontId="1"/>
  </si>
  <si>
    <t>受講者氏名</t>
    <rPh sb="0" eb="1">
      <t>ウケ</t>
    </rPh>
    <rPh sb="1" eb="2">
      <t>コウ</t>
    </rPh>
    <rPh sb="2" eb="3">
      <t>シャ</t>
    </rPh>
    <rPh sb="3" eb="4">
      <t>シ</t>
    </rPh>
    <rPh sb="4" eb="5">
      <t>メイ</t>
    </rPh>
    <phoneticPr fontId="1"/>
  </si>
  <si>
    <t>（</t>
    <phoneticPr fontId="1"/>
  </si>
  <si>
    <t>）</t>
    <phoneticPr fontId="1"/>
  </si>
  <si>
    <t>～</t>
    <phoneticPr fontId="1"/>
  </si>
  <si>
    <t>会社名</t>
    <rPh sb="0" eb="3">
      <t>カイシャメイ</t>
    </rPh>
    <phoneticPr fontId="1"/>
  </si>
  <si>
    <t>ＴＥＬ</t>
    <phoneticPr fontId="1"/>
  </si>
  <si>
    <t>第</t>
    <rPh sb="0" eb="1">
      <t>ダイ</t>
    </rPh>
    <phoneticPr fontId="1"/>
  </si>
  <si>
    <t>号</t>
    <rPh sb="0" eb="1">
      <t>ゴウ</t>
    </rPh>
    <phoneticPr fontId="1"/>
  </si>
  <si>
    <t>ＦＡＸ</t>
    <phoneticPr fontId="1"/>
  </si>
  <si>
    <t>万円</t>
    <rPh sb="0" eb="2">
      <t>マンエン</t>
    </rPh>
    <phoneticPr fontId="1"/>
  </si>
  <si>
    <t>人</t>
    <rPh sb="0" eb="1">
      <t>ヒト</t>
    </rPh>
    <phoneticPr fontId="1"/>
  </si>
  <si>
    <t>企業全体の常用労働者数</t>
    <rPh sb="0" eb="2">
      <t>キギョウ</t>
    </rPh>
    <rPh sb="2" eb="4">
      <t>ゼンタイ</t>
    </rPh>
    <rPh sb="5" eb="7">
      <t>ジョウヨウ</t>
    </rPh>
    <rPh sb="7" eb="10">
      <t>ロウドウシャ</t>
    </rPh>
    <rPh sb="10" eb="11">
      <t>スウ</t>
    </rPh>
    <phoneticPr fontId="1"/>
  </si>
  <si>
    <t>入　　　力</t>
    <rPh sb="0" eb="1">
      <t>イ</t>
    </rPh>
    <rPh sb="4" eb="5">
      <t>チカラ</t>
    </rPh>
    <phoneticPr fontId="1"/>
  </si>
  <si>
    <t>データ</t>
    <phoneticPr fontId="1"/>
  </si>
  <si>
    <t>マスタ</t>
    <phoneticPr fontId="1"/>
  </si>
  <si>
    <t>資　　本　　金</t>
    <rPh sb="0" eb="1">
      <t>シ</t>
    </rPh>
    <rPh sb="3" eb="4">
      <t>ホン</t>
    </rPh>
    <rPh sb="6" eb="7">
      <t>キン</t>
    </rPh>
    <phoneticPr fontId="1"/>
  </si>
  <si>
    <t>企　  　業</t>
    <phoneticPr fontId="1"/>
  </si>
  <si>
    <t>受講記録</t>
    <phoneticPr fontId="1"/>
  </si>
  <si>
    <t>雇用保険</t>
    <phoneticPr fontId="1"/>
  </si>
  <si>
    <t>中小</t>
    <rPh sb="0" eb="2">
      <t>チュウショウ</t>
    </rPh>
    <phoneticPr fontId="1"/>
  </si>
  <si>
    <t>大企業</t>
    <rPh sb="0" eb="1">
      <t>ダイ</t>
    </rPh>
    <rPh sb="1" eb="3">
      <t>キギョウ</t>
    </rPh>
    <phoneticPr fontId="1"/>
  </si>
  <si>
    <t>有</t>
    <rPh sb="0" eb="1">
      <t>アリ</t>
    </rPh>
    <phoneticPr fontId="1"/>
  </si>
  <si>
    <t>無</t>
    <rPh sb="0" eb="1">
      <t>ナシ</t>
    </rPh>
    <phoneticPr fontId="1"/>
  </si>
  <si>
    <t>※協会使用欄</t>
    <phoneticPr fontId="1"/>
  </si>
  <si>
    <t>会員番号</t>
    <rPh sb="0" eb="2">
      <t>カイイン</t>
    </rPh>
    <rPh sb="2" eb="4">
      <t>バンゴウ</t>
    </rPh>
    <phoneticPr fontId="1"/>
  </si>
  <si>
    <t>所在地</t>
    <rPh sb="0" eb="1">
      <t>ショ</t>
    </rPh>
    <rPh sb="1" eb="2">
      <t>ザイ</t>
    </rPh>
    <rPh sb="2" eb="3">
      <t>チ</t>
    </rPh>
    <phoneticPr fontId="1"/>
  </si>
  <si>
    <t>※受講日の変更等を記入して下さい。（例：「4月8～10日を5月9～11日へ変更」、「4月受講分キャンセル」等）</t>
    <rPh sb="13" eb="14">
      <t>クダ</t>
    </rPh>
    <rPh sb="44" eb="46">
      <t>ジュコウ</t>
    </rPh>
    <phoneticPr fontId="1"/>
  </si>
  <si>
    <t>1号（施設警備）</t>
    <rPh sb="1" eb="2">
      <t>ゴウ</t>
    </rPh>
    <rPh sb="3" eb="5">
      <t>シセツ</t>
    </rPh>
    <rPh sb="5" eb="7">
      <t>ケイビ</t>
    </rPh>
    <phoneticPr fontId="1"/>
  </si>
  <si>
    <t>2号（交通誘導）</t>
    <rPh sb="1" eb="2">
      <t>ゴウ</t>
    </rPh>
    <rPh sb="3" eb="5">
      <t>コウツウ</t>
    </rPh>
    <rPh sb="5" eb="7">
      <t>ユウドウ</t>
    </rPh>
    <phoneticPr fontId="1"/>
  </si>
  <si>
    <t>3号（貴重品運搬）</t>
    <rPh sb="1" eb="2">
      <t>ゴウ</t>
    </rPh>
    <rPh sb="3" eb="6">
      <t>キチョウヒン</t>
    </rPh>
    <rPh sb="6" eb="8">
      <t>ウンパン</t>
    </rPh>
    <phoneticPr fontId="1"/>
  </si>
  <si>
    <r>
      <t>選択してください</t>
    </r>
    <r>
      <rPr>
        <sz val="11"/>
        <color theme="1"/>
        <rFont val="ＭＳ Ｐゴシック"/>
        <family val="2"/>
        <charset val="128"/>
      </rPr>
      <t>⇘</t>
    </r>
    <rPh sb="0" eb="2">
      <t>センタク</t>
    </rPh>
    <phoneticPr fontId="1"/>
  </si>
  <si>
    <t>性別</t>
    <rPh sb="0" eb="2">
      <t>セイベツ</t>
    </rPh>
    <phoneticPr fontId="1"/>
  </si>
  <si>
    <t>雇用保険</t>
    <rPh sb="0" eb="2">
      <t>コヨウ</t>
    </rPh>
    <rPh sb="2" eb="4">
      <t>ホケン</t>
    </rPh>
    <phoneticPr fontId="1"/>
  </si>
  <si>
    <t>生年月日</t>
    <rPh sb="0" eb="2">
      <t>セイネン</t>
    </rPh>
    <rPh sb="2" eb="4">
      <t>ガッピ</t>
    </rPh>
    <phoneticPr fontId="1"/>
  </si>
  <si>
    <t>日生</t>
    <rPh sb="0" eb="1">
      <t>ヒ</t>
    </rPh>
    <rPh sb="1" eb="2">
      <t>ウ</t>
    </rPh>
    <phoneticPr fontId="1"/>
  </si>
  <si>
    <t>加入済み</t>
    <rPh sb="0" eb="2">
      <t>カニュウ</t>
    </rPh>
    <rPh sb="2" eb="3">
      <t>ズ</t>
    </rPh>
    <phoneticPr fontId="1"/>
  </si>
  <si>
    <t>加入予定</t>
    <rPh sb="0" eb="2">
      <t>カニュウ</t>
    </rPh>
    <rPh sb="2" eb="4">
      <t>ヨテイ</t>
    </rPh>
    <phoneticPr fontId="1"/>
  </si>
  <si>
    <t>警備員必携</t>
    <rPh sb="0" eb="3">
      <t>ケイビイン</t>
    </rPh>
    <rPh sb="3" eb="5">
      <t>ヒッケイ</t>
    </rPh>
    <phoneticPr fontId="1"/>
  </si>
  <si>
    <t>無（当日購入）</t>
    <rPh sb="0" eb="1">
      <t>ナシ</t>
    </rPh>
    <rPh sb="2" eb="4">
      <t>トウジツ</t>
    </rPh>
    <rPh sb="4" eb="6">
      <t>コウニュウ</t>
    </rPh>
    <phoneticPr fontId="1"/>
  </si>
  <si>
    <t>有（持　参）</t>
    <rPh sb="0" eb="1">
      <t>アリ</t>
    </rPh>
    <rPh sb="2" eb="3">
      <t>ジ</t>
    </rPh>
    <rPh sb="4" eb="5">
      <t>サン</t>
    </rPh>
    <phoneticPr fontId="1"/>
  </si>
  <si>
    <t>男　性</t>
    <rPh sb="0" eb="1">
      <t>オトコ</t>
    </rPh>
    <rPh sb="2" eb="3">
      <t>セイ</t>
    </rPh>
    <phoneticPr fontId="1"/>
  </si>
  <si>
    <t>女　性</t>
    <rPh sb="0" eb="1">
      <t>オンナ</t>
    </rPh>
    <rPh sb="2" eb="3">
      <t>セイ</t>
    </rPh>
    <phoneticPr fontId="1"/>
  </si>
  <si>
    <t>非会員</t>
    <rPh sb="0" eb="3">
      <t>ヒカイイン</t>
    </rPh>
    <phoneticPr fontId="1"/>
  </si>
  <si>
    <t>会　員</t>
    <rPh sb="0" eb="1">
      <t>カイ</t>
    </rPh>
    <rPh sb="2" eb="3">
      <t>イン</t>
    </rPh>
    <phoneticPr fontId="1"/>
  </si>
  <si>
    <t>協会加盟の有無</t>
    <rPh sb="0" eb="2">
      <t>キョウカイ</t>
    </rPh>
    <rPh sb="2" eb="4">
      <t>カメイ</t>
    </rPh>
    <rPh sb="5" eb="7">
      <t>ウム</t>
    </rPh>
    <phoneticPr fontId="1"/>
  </si>
  <si>
    <t>申し込みＦＡＸ番号：０３-５８１８－２３８８　　</t>
    <rPh sb="0" eb="1">
      <t>モウ</t>
    </rPh>
    <rPh sb="2" eb="3">
      <t>コ</t>
    </rPh>
    <rPh sb="7" eb="9">
      <t>バンゴウ</t>
    </rPh>
    <phoneticPr fontId="1"/>
  </si>
  <si>
    <t>受講区分</t>
    <rPh sb="0" eb="2">
      <t>ジュコウ</t>
    </rPh>
    <rPh sb="2" eb="4">
      <t>クブン</t>
    </rPh>
    <phoneticPr fontId="1"/>
  </si>
  <si>
    <r>
      <t xml:space="preserve">備　　　考
</t>
    </r>
    <r>
      <rPr>
        <sz val="10"/>
        <color theme="1"/>
        <rFont val="ＭＳ Ｐ明朝"/>
        <family val="1"/>
        <charset val="128"/>
      </rPr>
      <t>変更・キャンセル等</t>
    </r>
    <rPh sb="0" eb="1">
      <t>ビ</t>
    </rPh>
    <rPh sb="4" eb="5">
      <t>コウ</t>
    </rPh>
    <rPh sb="6" eb="8">
      <t>ヘンコウ</t>
    </rPh>
    <rPh sb="14" eb="15">
      <t>トウ</t>
    </rPh>
    <phoneticPr fontId="1"/>
  </si>
  <si>
    <t>03-5818-6070</t>
    <phoneticPr fontId="1"/>
  </si>
  <si>
    <t>03-5818-2388</t>
    <phoneticPr fontId="1"/>
  </si>
  <si>
    <t>サトウ　ゴロウ</t>
    <phoneticPr fontId="1"/>
  </si>
  <si>
    <t>新任教育 受講申込書</t>
    <rPh sb="0" eb="2">
      <t>シンニン</t>
    </rPh>
    <rPh sb="2" eb="4">
      <t>キョウイク</t>
    </rPh>
    <rPh sb="5" eb="7">
      <t>ジュコウ</t>
    </rPh>
    <rPh sb="7" eb="9">
      <t>モウシコミ</t>
    </rPh>
    <rPh sb="9" eb="10">
      <t>ショ</t>
    </rPh>
    <phoneticPr fontId="1"/>
  </si>
  <si>
    <t>加入済・予定・対象外</t>
    <rPh sb="0" eb="2">
      <t>カニュウ</t>
    </rPh>
    <rPh sb="2" eb="3">
      <t>スミ</t>
    </rPh>
    <rPh sb="4" eb="6">
      <t>ヨテイ</t>
    </rPh>
    <rPh sb="7" eb="10">
      <t>タイショウガイ</t>
    </rPh>
    <phoneticPr fontId="1"/>
  </si>
  <si>
    <t>有　・　無</t>
    <rPh sb="0" eb="1">
      <t>アリ</t>
    </rPh>
    <rPh sb="4" eb="5">
      <t>ナシ</t>
    </rPh>
    <phoneticPr fontId="1"/>
  </si>
  <si>
    <t>会員 ・ 非会員</t>
    <rPh sb="0" eb="2">
      <t>カイイン</t>
    </rPh>
    <rPh sb="5" eb="8">
      <t>ヒカイイン</t>
    </rPh>
    <phoneticPr fontId="1"/>
  </si>
  <si>
    <t>男性 ・ 女性</t>
    <rPh sb="0" eb="2">
      <t>ダンセイ</t>
    </rPh>
    <rPh sb="5" eb="7">
      <t>ジョセイ</t>
    </rPh>
    <phoneticPr fontId="1"/>
  </si>
  <si>
    <t>3000****</t>
    <phoneticPr fontId="1"/>
  </si>
  <si>
    <t>***</t>
    <phoneticPr fontId="1"/>
  </si>
  <si>
    <t>**</t>
    <phoneticPr fontId="1"/>
  </si>
  <si>
    <t>令和</t>
    <rPh sb="0" eb="2">
      <t>レイワ</t>
    </rPh>
    <phoneticPr fontId="1"/>
  </si>
  <si>
    <t>昭和・平成</t>
    <rPh sb="0" eb="2">
      <t>ショウワ</t>
    </rPh>
    <rPh sb="3" eb="5">
      <t>ヘイセイ</t>
    </rPh>
    <phoneticPr fontId="1"/>
  </si>
  <si>
    <t>昭　和</t>
    <rPh sb="0" eb="1">
      <t>アキラ</t>
    </rPh>
    <rPh sb="2" eb="3">
      <t>ワ</t>
    </rPh>
    <phoneticPr fontId="1"/>
  </si>
  <si>
    <t>新任教育受講生案内</t>
    <rPh sb="0" eb="1">
      <t>シン</t>
    </rPh>
    <rPh sb="1" eb="2">
      <t>ニン</t>
    </rPh>
    <rPh sb="2" eb="3">
      <t>キョウ</t>
    </rPh>
    <rPh sb="3" eb="4">
      <t>イク</t>
    </rPh>
    <rPh sb="4" eb="5">
      <t>ウケ</t>
    </rPh>
    <rPh sb="5" eb="6">
      <t>コウ</t>
    </rPh>
    <rPh sb="6" eb="7">
      <t>セイ</t>
    </rPh>
    <rPh sb="7" eb="8">
      <t>アン</t>
    </rPh>
    <rPh sb="8" eb="9">
      <t>ナイ</t>
    </rPh>
    <phoneticPr fontId="1"/>
  </si>
  <si>
    <r>
      <t>　</t>
    </r>
    <r>
      <rPr>
        <sz val="13.5"/>
        <color theme="1"/>
        <rFont val="HGP創英角ｺﾞｼｯｸUB"/>
        <family val="3"/>
        <charset val="128"/>
      </rPr>
      <t>２　雇用保険被保険者証のコピー</t>
    </r>
    <r>
      <rPr>
        <sz val="13.5"/>
        <rFont val="ＭＳ Ｐゴシック"/>
        <family val="3"/>
        <charset val="128"/>
        <scheme val="minor"/>
      </rPr>
      <t>（受講時加入前の場合は手続き後に送ってください）</t>
    </r>
    <rPh sb="3" eb="5">
      <t>コヨウ</t>
    </rPh>
    <rPh sb="5" eb="7">
      <t>ホケン</t>
    </rPh>
    <rPh sb="7" eb="11">
      <t>ヒホケンシャ</t>
    </rPh>
    <rPh sb="11" eb="12">
      <t>ショウ</t>
    </rPh>
    <rPh sb="32" eb="33">
      <t>オク</t>
    </rPh>
    <phoneticPr fontId="1"/>
  </si>
  <si>
    <t>　　　※他社で現在加入済みの場合、加入済みの被保険者証のコピーをお持ちください。</t>
    <rPh sb="4" eb="6">
      <t>タシャ</t>
    </rPh>
    <rPh sb="7" eb="9">
      <t>ゲンザイ</t>
    </rPh>
    <rPh sb="9" eb="11">
      <t>カニュウ</t>
    </rPh>
    <rPh sb="11" eb="12">
      <t>ズ</t>
    </rPh>
    <rPh sb="14" eb="16">
      <t>バアイ</t>
    </rPh>
    <rPh sb="17" eb="20">
      <t>カニュウズ</t>
    </rPh>
    <rPh sb="22" eb="27">
      <t>ヒホケンシャショウ</t>
    </rPh>
    <rPh sb="33" eb="34">
      <t>モ</t>
    </rPh>
    <phoneticPr fontId="1"/>
  </si>
  <si>
    <r>
      <t>　</t>
    </r>
    <r>
      <rPr>
        <sz val="13.5"/>
        <color theme="1"/>
        <rFont val="HGP創英角ｺﾞｼｯｸUB"/>
        <family val="3"/>
        <charset val="128"/>
      </rPr>
      <t>７　筆記用具、ノート</t>
    </r>
    <phoneticPr fontId="1"/>
  </si>
  <si>
    <r>
      <t>　</t>
    </r>
    <r>
      <rPr>
        <sz val="13.5"/>
        <color theme="1"/>
        <rFont val="HGP創英角ｺﾞｼｯｸUB"/>
        <family val="3"/>
        <charset val="128"/>
      </rPr>
      <t>１　入校願</t>
    </r>
    <r>
      <rPr>
        <sz val="13.5"/>
        <color theme="1"/>
        <rFont val="ＭＳ Ｐゴシック"/>
        <family val="3"/>
        <charset val="128"/>
        <scheme val="minor"/>
      </rPr>
      <t>　　</t>
    </r>
    <r>
      <rPr>
        <sz val="12"/>
        <rFont val="ＭＳ Ｐゴシック"/>
        <family val="3"/>
        <charset val="128"/>
        <scheme val="minor"/>
      </rPr>
      <t>※</t>
    </r>
    <r>
      <rPr>
        <b/>
        <sz val="12"/>
        <color rgb="FFFF0000"/>
        <rFont val="ＭＳ Ｐゴシック"/>
        <family val="3"/>
        <charset val="128"/>
        <scheme val="minor"/>
      </rPr>
      <t>受講者氏名は本人直筆</t>
    </r>
    <r>
      <rPr>
        <sz val="12"/>
        <rFont val="ＭＳ Ｐゴシック"/>
        <family val="3"/>
        <charset val="128"/>
        <scheme val="minor"/>
      </rPr>
      <t>の物（当日持参か受講日前日までに郵送でも可）</t>
    </r>
    <rPh sb="2" eb="4">
      <t>ニュウコウ</t>
    </rPh>
    <rPh sb="4" eb="5">
      <t>ネガ</t>
    </rPh>
    <rPh sb="8" eb="11">
      <t>ジュコウシャ</t>
    </rPh>
    <rPh sb="11" eb="13">
      <t>シメイ</t>
    </rPh>
    <rPh sb="14" eb="16">
      <t>ホンニン</t>
    </rPh>
    <rPh sb="16" eb="18">
      <t>ジキヒツ</t>
    </rPh>
    <rPh sb="19" eb="20">
      <t>モノ</t>
    </rPh>
    <rPh sb="21" eb="23">
      <t>トウジツ</t>
    </rPh>
    <rPh sb="23" eb="25">
      <t>ジサン</t>
    </rPh>
    <rPh sb="27" eb="29">
      <t>ジュコウ</t>
    </rPh>
    <rPh sb="29" eb="30">
      <t>ビ</t>
    </rPh>
    <rPh sb="30" eb="32">
      <t>ゼンジツ</t>
    </rPh>
    <rPh sb="34" eb="36">
      <t>ユウソウ</t>
    </rPh>
    <rPh sb="38" eb="39">
      <t>カ</t>
    </rPh>
    <phoneticPr fontId="1"/>
  </si>
  <si>
    <t>大江戸線</t>
    <rPh sb="0" eb="4">
      <t>オオエドセン</t>
    </rPh>
    <phoneticPr fontId="1"/>
  </si>
  <si>
    <t>研修会場</t>
    <rPh sb="0" eb="2">
      <t>ケンシュウ</t>
    </rPh>
    <rPh sb="2" eb="4">
      <t>カイジョウ</t>
    </rPh>
    <phoneticPr fontId="1"/>
  </si>
  <si>
    <t>連絡先</t>
    <phoneticPr fontId="1"/>
  </si>
  <si>
    <t>銀座線</t>
    <rPh sb="0" eb="3">
      <t>ギンザセン</t>
    </rPh>
    <phoneticPr fontId="1"/>
  </si>
  <si>
    <t>ＪＲ線</t>
    <rPh sb="2" eb="3">
      <t>セン</t>
    </rPh>
    <phoneticPr fontId="1"/>
  </si>
  <si>
    <t>日比谷線</t>
    <rPh sb="0" eb="4">
      <t>ヒビヤセン</t>
    </rPh>
    <phoneticPr fontId="1"/>
  </si>
  <si>
    <t>ＴＸ線</t>
    <rPh sb="2" eb="3">
      <t>セン</t>
    </rPh>
    <phoneticPr fontId="1"/>
  </si>
  <si>
    <t>※自転車、バイク、車での来場はご遠慮ください。</t>
    <phoneticPr fontId="1"/>
  </si>
  <si>
    <t>研修日程</t>
    <rPh sb="0" eb="2">
      <t>ケンシュウ</t>
    </rPh>
    <rPh sb="2" eb="4">
      <t>ニッテイ</t>
    </rPh>
    <phoneticPr fontId="1"/>
  </si>
  <si>
    <t>研修時間</t>
    <rPh sb="0" eb="2">
      <t>ケンシュウ</t>
    </rPh>
    <rPh sb="2" eb="4">
      <t>ジカン</t>
    </rPh>
    <phoneticPr fontId="1"/>
  </si>
  <si>
    <t>受付時間</t>
    <rPh sb="0" eb="2">
      <t>ウケツケ</t>
    </rPh>
    <rPh sb="2" eb="4">
      <t>ジカン</t>
    </rPh>
    <phoneticPr fontId="1"/>
  </si>
  <si>
    <t>協会受付番号</t>
    <rPh sb="0" eb="2">
      <t>キョウカイ</t>
    </rPh>
    <rPh sb="2" eb="4">
      <t>ウケツケ</t>
    </rPh>
    <rPh sb="4" eb="6">
      <t>バンゴウ</t>
    </rPh>
    <phoneticPr fontId="1"/>
  </si>
  <si>
    <r>
      <rPr>
        <b/>
        <sz val="13"/>
        <color rgb="FFFF0000"/>
        <rFont val="ＭＳ Ｐ明朝"/>
        <family val="1"/>
        <charset val="128"/>
      </rPr>
      <t>２)</t>
    </r>
    <r>
      <rPr>
        <sz val="13"/>
        <rFont val="ＭＳ Ｐ明朝"/>
        <family val="1"/>
        <charset val="128"/>
      </rPr>
      <t>　教育実施簿は最終日に</t>
    </r>
    <r>
      <rPr>
        <u/>
        <sz val="13"/>
        <rFont val="ＭＳ Ｐ明朝"/>
        <family val="1"/>
        <charset val="128"/>
      </rPr>
      <t>受講生に手渡し</t>
    </r>
    <r>
      <rPr>
        <sz val="13"/>
        <rFont val="ＭＳ Ｐ明朝"/>
        <family val="1"/>
        <charset val="128"/>
      </rPr>
      <t>します。</t>
    </r>
    <rPh sb="9" eb="12">
      <t>サイシュウビ</t>
    </rPh>
    <rPh sb="13" eb="16">
      <t>ジュコウセイ</t>
    </rPh>
    <rPh sb="17" eb="19">
      <t>テワタ</t>
    </rPh>
    <phoneticPr fontId="3"/>
  </si>
  <si>
    <r>
      <rPr>
        <b/>
        <sz val="13"/>
        <color rgb="FFFF0000"/>
        <rFont val="ＭＳ Ｐ明朝"/>
        <family val="1"/>
        <charset val="128"/>
      </rPr>
      <t>４)</t>
    </r>
    <r>
      <rPr>
        <sz val="13"/>
        <rFont val="ＭＳ Ｐ明朝"/>
        <family val="1"/>
        <charset val="128"/>
      </rPr>
      <t>　</t>
    </r>
    <r>
      <rPr>
        <sz val="13"/>
        <rFont val="HGP創英角ｺﾞｼｯｸUB"/>
        <family val="3"/>
        <charset val="128"/>
      </rPr>
      <t>研修初日までに入校願をご準備ください。</t>
    </r>
    <rPh sb="3" eb="5">
      <t>ケンシュウ</t>
    </rPh>
    <rPh sb="5" eb="7">
      <t>ショニチ</t>
    </rPh>
    <rPh sb="10" eb="13">
      <t>ニュウコウネガ</t>
    </rPh>
    <rPh sb="15" eb="17">
      <t>ジュンビ</t>
    </rPh>
    <phoneticPr fontId="3"/>
  </si>
  <si>
    <t>　　　※他社ですでに加入済みの場合、加入済みの被保険者証のコピーをご提出ください。</t>
    <rPh sb="4" eb="6">
      <t>タシャ</t>
    </rPh>
    <rPh sb="10" eb="12">
      <t>カニュウ</t>
    </rPh>
    <rPh sb="12" eb="13">
      <t>ズ</t>
    </rPh>
    <rPh sb="15" eb="17">
      <t>バアイ</t>
    </rPh>
    <rPh sb="18" eb="21">
      <t>カニュウズ</t>
    </rPh>
    <rPh sb="23" eb="28">
      <t>ヒホケンシャショウ</t>
    </rPh>
    <rPh sb="34" eb="36">
      <t>テイシュツ</t>
    </rPh>
    <phoneticPr fontId="1"/>
  </si>
  <si>
    <r>
      <rPr>
        <b/>
        <sz val="13"/>
        <color rgb="FFFF0000"/>
        <rFont val="ＭＳ Ｐ明朝"/>
        <family val="1"/>
        <charset val="128"/>
      </rPr>
      <t>１)</t>
    </r>
    <r>
      <rPr>
        <sz val="13"/>
        <rFont val="ＭＳ Ｐ明朝"/>
        <family val="1"/>
        <charset val="128"/>
      </rPr>
      <t>　加入済みであれば受講申込書と一緒に</t>
    </r>
    <r>
      <rPr>
        <u/>
        <sz val="13"/>
        <color rgb="FFFF0000"/>
        <rFont val="ＭＳ Ｐ明朝"/>
        <family val="1"/>
        <charset val="128"/>
      </rPr>
      <t>雇用保険被保険者証のコピーをお送り下さい。</t>
    </r>
    <r>
      <rPr>
        <sz val="13"/>
        <rFont val="ＭＳ Ｐ明朝"/>
        <family val="1"/>
        <charset val="128"/>
      </rPr>
      <t>（FAX可）</t>
    </r>
    <rPh sb="3" eb="5">
      <t>カニュウ</t>
    </rPh>
    <rPh sb="5" eb="6">
      <t>ズ</t>
    </rPh>
    <rPh sb="11" eb="13">
      <t>ジュコウ</t>
    </rPh>
    <rPh sb="13" eb="15">
      <t>モウシコミ</t>
    </rPh>
    <rPh sb="15" eb="16">
      <t>ショ</t>
    </rPh>
    <rPh sb="17" eb="19">
      <t>イッショ</t>
    </rPh>
    <rPh sb="20" eb="22">
      <t>コヨウ</t>
    </rPh>
    <rPh sb="22" eb="24">
      <t>ホケン</t>
    </rPh>
    <rPh sb="24" eb="28">
      <t>ヒホケンシャ</t>
    </rPh>
    <rPh sb="28" eb="29">
      <t>ショウ</t>
    </rPh>
    <rPh sb="35" eb="36">
      <t>オク</t>
    </rPh>
    <rPh sb="37" eb="38">
      <t>クダ</t>
    </rPh>
    <rPh sb="45" eb="46">
      <t>カ</t>
    </rPh>
    <phoneticPr fontId="3"/>
  </si>
  <si>
    <t>出来る限りメールでの申込みをお願いします</t>
    <rPh sb="0" eb="2">
      <t>デキ</t>
    </rPh>
    <rPh sb="3" eb="4">
      <t>カギ</t>
    </rPh>
    <rPh sb="10" eb="12">
      <t>モウシコ</t>
    </rPh>
    <rPh sb="15" eb="16">
      <t>ネガ</t>
    </rPh>
    <phoneticPr fontId="1"/>
  </si>
  <si>
    <r>
      <t>※研修初日までに別途</t>
    </r>
    <r>
      <rPr>
        <b/>
        <sz val="14"/>
        <color rgb="FFFF0000"/>
        <rFont val="ＭＳ Ｐ明朝"/>
        <family val="1"/>
        <charset val="128"/>
      </rPr>
      <t>「入校願」</t>
    </r>
    <r>
      <rPr>
        <sz val="14"/>
        <rFont val="ＭＳ Ｐ明朝"/>
        <family val="1"/>
        <charset val="128"/>
      </rPr>
      <t>をご提出願います。</t>
    </r>
    <rPh sb="1" eb="5">
      <t>ケンシュウショニチ</t>
    </rPh>
    <rPh sb="8" eb="10">
      <t>ベット</t>
    </rPh>
    <rPh sb="11" eb="13">
      <t>ニュウコウ</t>
    </rPh>
    <rPh sb="13" eb="14">
      <t>ネガ</t>
    </rPh>
    <rPh sb="17" eb="19">
      <t>テイシュツ</t>
    </rPh>
    <rPh sb="19" eb="20">
      <t>ネガ</t>
    </rPh>
    <phoneticPr fontId="1"/>
  </si>
  <si>
    <t>(</t>
    <phoneticPr fontId="1"/>
  </si>
  <si>
    <t>)</t>
    <phoneticPr fontId="1"/>
  </si>
  <si>
    <t>* *歳</t>
    <rPh sb="3" eb="4">
      <t>サイ</t>
    </rPh>
    <phoneticPr fontId="1"/>
  </si>
  <si>
    <t>1号 ・ ２号 ・ ３号</t>
    <rPh sb="1" eb="2">
      <t>ゴウ</t>
    </rPh>
    <rPh sb="6" eb="7">
      <t>ゴウ</t>
    </rPh>
    <rPh sb="11" eb="12">
      <t>ゴウ</t>
    </rPh>
    <phoneticPr fontId="1"/>
  </si>
  <si>
    <t>所　長</t>
    <rPh sb="0" eb="1">
      <t>トコロ</t>
    </rPh>
    <rPh sb="2" eb="3">
      <t>チョウ</t>
    </rPh>
    <phoneticPr fontId="1"/>
  </si>
  <si>
    <t>担当者</t>
    <rPh sb="0" eb="3">
      <t>タントウシャ</t>
    </rPh>
    <phoneticPr fontId="1"/>
  </si>
  <si>
    <t>　入　　　　校　　　　願　　</t>
    <rPh sb="1" eb="2">
      <t>イ</t>
    </rPh>
    <rPh sb="6" eb="7">
      <t>コウ</t>
    </rPh>
    <rPh sb="11" eb="12">
      <t>ネガ</t>
    </rPh>
    <phoneticPr fontId="1"/>
  </si>
  <si>
    <t>東警協研修センター所長　　殿</t>
    <rPh sb="0" eb="3">
      <t>トウケイキョウ</t>
    </rPh>
    <rPh sb="3" eb="5">
      <t>ケンシュウ</t>
    </rPh>
    <rPh sb="9" eb="11">
      <t>ショチョウ</t>
    </rPh>
    <rPh sb="13" eb="14">
      <t>ドノ</t>
    </rPh>
    <phoneticPr fontId="1"/>
  </si>
  <si>
    <t>私は、貴訓練校に入校したいので申請します。</t>
    <rPh sb="0" eb="1">
      <t>ワタシ</t>
    </rPh>
    <rPh sb="3" eb="4">
      <t>キ</t>
    </rPh>
    <rPh sb="4" eb="7">
      <t>クンレンコウ</t>
    </rPh>
    <rPh sb="8" eb="10">
      <t>ニュウコウ</t>
    </rPh>
    <rPh sb="15" eb="17">
      <t>シンセイ</t>
    </rPh>
    <phoneticPr fontId="1"/>
  </si>
  <si>
    <t>科　目：</t>
    <rPh sb="0" eb="1">
      <t>カ</t>
    </rPh>
    <rPh sb="2" eb="3">
      <t>メ</t>
    </rPh>
    <phoneticPr fontId="1"/>
  </si>
  <si>
    <t>警備員新任教育　　（</t>
    <rPh sb="0" eb="2">
      <t>ケイビ</t>
    </rPh>
    <rPh sb="2" eb="3">
      <t>イン</t>
    </rPh>
    <rPh sb="3" eb="5">
      <t>シンニン</t>
    </rPh>
    <rPh sb="5" eb="7">
      <t>キョウイク</t>
    </rPh>
    <phoneticPr fontId="1"/>
  </si>
  <si>
    <t>号業務）</t>
    <rPh sb="0" eb="1">
      <t>ゴウ</t>
    </rPh>
    <rPh sb="1" eb="3">
      <t>ギョウム</t>
    </rPh>
    <phoneticPr fontId="1"/>
  </si>
  <si>
    <t>期　間：</t>
    <rPh sb="0" eb="1">
      <t>キ</t>
    </rPh>
    <rPh sb="2" eb="3">
      <t>アイダ</t>
    </rPh>
    <phoneticPr fontId="1"/>
  </si>
  <si>
    <t>受講者</t>
    <rPh sb="0" eb="2">
      <t>ジュコウ</t>
    </rPh>
    <rPh sb="2" eb="3">
      <t>シャ</t>
    </rPh>
    <phoneticPr fontId="1"/>
  </si>
  <si>
    <t>住　　　所</t>
    <rPh sb="0" eb="1">
      <t>ジュウ</t>
    </rPh>
    <rPh sb="4" eb="5">
      <t>ショ</t>
    </rPh>
    <phoneticPr fontId="1"/>
  </si>
  <si>
    <t>氏　　　名</t>
    <rPh sb="0" eb="1">
      <t>シ</t>
    </rPh>
    <rPh sb="4" eb="5">
      <t>メイ</t>
    </rPh>
    <phoneticPr fontId="1"/>
  </si>
  <si>
    <t>最終学歴</t>
    <rPh sb="0" eb="2">
      <t>サイシュウ</t>
    </rPh>
    <rPh sb="2" eb="4">
      <t>ガクレキ</t>
    </rPh>
    <phoneticPr fontId="1"/>
  </si>
  <si>
    <t>事業主</t>
    <rPh sb="0" eb="3">
      <t>ジギョウヌシ</t>
    </rPh>
    <phoneticPr fontId="1"/>
  </si>
  <si>
    <t>名　　　称</t>
    <rPh sb="0" eb="1">
      <t>メイ</t>
    </rPh>
    <rPh sb="4" eb="5">
      <t>ショウ</t>
    </rPh>
    <phoneticPr fontId="1"/>
  </si>
  <si>
    <t>代表者名</t>
    <rPh sb="0" eb="3">
      <t>ダイヒョウシャ</t>
    </rPh>
    <rPh sb="3" eb="4">
      <t>メイ</t>
    </rPh>
    <phoneticPr fontId="1"/>
  </si>
  <si>
    <t>※　本講習は、職業能力開発促進法による東京都認定職業訓練校の講習となります。</t>
    <rPh sb="2" eb="3">
      <t>ホン</t>
    </rPh>
    <rPh sb="3" eb="5">
      <t>コウシュウ</t>
    </rPh>
    <rPh sb="7" eb="9">
      <t>ショクギョウ</t>
    </rPh>
    <rPh sb="9" eb="11">
      <t>ノウリョク</t>
    </rPh>
    <rPh sb="11" eb="13">
      <t>カイハツ</t>
    </rPh>
    <rPh sb="13" eb="16">
      <t>ソクシンホウ</t>
    </rPh>
    <rPh sb="19" eb="22">
      <t>トウキョウト</t>
    </rPh>
    <rPh sb="22" eb="24">
      <t>ニンテイ</t>
    </rPh>
    <rPh sb="24" eb="26">
      <t>ショクギョウ</t>
    </rPh>
    <rPh sb="26" eb="29">
      <t>クンレンコウ</t>
    </rPh>
    <rPh sb="30" eb="32">
      <t>コウシュウ</t>
    </rPh>
    <phoneticPr fontId="1"/>
  </si>
  <si>
    <t>○会社の資本金は、５千万以下である。</t>
    <rPh sb="1" eb="3">
      <t>カイシャ</t>
    </rPh>
    <rPh sb="4" eb="7">
      <t>シホンキン</t>
    </rPh>
    <rPh sb="10" eb="12">
      <t>センマン</t>
    </rPh>
    <rPh sb="12" eb="14">
      <t>イカ</t>
    </rPh>
    <phoneticPr fontId="1"/>
  </si>
  <si>
    <t>○会社の常時雇用の従業員数は、１００人以下である。</t>
    <rPh sb="1" eb="3">
      <t>カイシャ</t>
    </rPh>
    <rPh sb="4" eb="6">
      <t>ジョウジ</t>
    </rPh>
    <rPh sb="6" eb="8">
      <t>コヨウ</t>
    </rPh>
    <rPh sb="9" eb="12">
      <t>ジュウギョウイン</t>
    </rPh>
    <rPh sb="12" eb="13">
      <t>スウ</t>
    </rPh>
    <rPh sb="18" eb="19">
      <t>ヒト</t>
    </rPh>
    <rPh sb="19" eb="21">
      <t>イカ</t>
    </rPh>
    <phoneticPr fontId="1"/>
  </si>
  <si>
    <t>※　本件個人情報は、本講習に限って使用し、職業能力開発促進法に基づき、訓練生名簿等として</t>
    <rPh sb="2" eb="4">
      <t>ホンケン</t>
    </rPh>
    <rPh sb="4" eb="6">
      <t>コジン</t>
    </rPh>
    <rPh sb="6" eb="8">
      <t>ジョウホウ</t>
    </rPh>
    <rPh sb="10" eb="11">
      <t>ホン</t>
    </rPh>
    <rPh sb="11" eb="13">
      <t>コウシュウ</t>
    </rPh>
    <rPh sb="14" eb="15">
      <t>カギ</t>
    </rPh>
    <rPh sb="17" eb="19">
      <t>シヨウ</t>
    </rPh>
    <rPh sb="21" eb="23">
      <t>ショクギョウ</t>
    </rPh>
    <rPh sb="23" eb="25">
      <t>ノウリョク</t>
    </rPh>
    <rPh sb="25" eb="27">
      <t>カイハツ</t>
    </rPh>
    <rPh sb="27" eb="30">
      <t>ソクシンホウ</t>
    </rPh>
    <rPh sb="31" eb="32">
      <t>モト</t>
    </rPh>
    <rPh sb="35" eb="38">
      <t>クンレンセイ</t>
    </rPh>
    <rPh sb="38" eb="40">
      <t>メイボ</t>
    </rPh>
    <rPh sb="40" eb="41">
      <t>トウ</t>
    </rPh>
    <phoneticPr fontId="1"/>
  </si>
  <si>
    <t>　　 東京都に提出する以外、ご本人の同意なく部外に提供することはありません。</t>
    <rPh sb="3" eb="6">
      <t>トウキョウト</t>
    </rPh>
    <rPh sb="7" eb="9">
      <t>テイシュツ</t>
    </rPh>
    <rPh sb="11" eb="13">
      <t>イガイ</t>
    </rPh>
    <rPh sb="15" eb="17">
      <t>ホンニン</t>
    </rPh>
    <rPh sb="18" eb="20">
      <t>ドウイ</t>
    </rPh>
    <rPh sb="22" eb="24">
      <t>ブガイ</t>
    </rPh>
    <rPh sb="25" eb="27">
      <t>テイキョウ</t>
    </rPh>
    <phoneticPr fontId="1"/>
  </si>
  <si>
    <t>中学　 ・ 　高校 　・ 　短大 　・ 　大学　　　　　卒業</t>
    <phoneticPr fontId="1"/>
  </si>
  <si>
    <t>　下記２点をご回答下さい。</t>
    <rPh sb="1" eb="3">
      <t>カキ</t>
    </rPh>
    <rPh sb="4" eb="5">
      <t>テン</t>
    </rPh>
    <rPh sb="7" eb="9">
      <t>カイトウ</t>
    </rPh>
    <rPh sb="9" eb="10">
      <t>クダ</t>
    </rPh>
    <phoneticPr fontId="1"/>
  </si>
  <si>
    <r>
      <t>（　　</t>
    </r>
    <r>
      <rPr>
        <u/>
        <sz val="11"/>
        <color theme="1"/>
        <rFont val="ＭＳ Ｐゴシック"/>
        <family val="3"/>
        <charset val="128"/>
        <scheme val="minor"/>
      </rPr>
      <t>は　い　　・　　いいえ</t>
    </r>
    <r>
      <rPr>
        <sz val="11"/>
        <color theme="1"/>
        <rFont val="ＭＳ Ｐゴシック"/>
        <family val="2"/>
        <charset val="128"/>
        <scheme val="minor"/>
      </rPr>
      <t>　　）</t>
    </r>
    <phoneticPr fontId="1"/>
  </si>
  <si>
    <t>作成日</t>
    <rPh sb="0" eb="3">
      <t>サクセイビ</t>
    </rPh>
    <phoneticPr fontId="1"/>
  </si>
  <si>
    <t>東京都台東区東上野〇－〇－〇〇</t>
    <phoneticPr fontId="1"/>
  </si>
  <si>
    <r>
      <t>　</t>
    </r>
    <r>
      <rPr>
        <sz val="14"/>
        <color rgb="FFFF0000"/>
        <rFont val="ＭＳ Ｐゴシック"/>
        <family val="3"/>
        <charset val="128"/>
        <scheme val="minor"/>
      </rPr>
      <t>**</t>
    </r>
    <r>
      <rPr>
        <sz val="14"/>
        <color theme="1"/>
        <rFont val="ＭＳ Ｐゴシック"/>
        <family val="2"/>
        <charset val="128"/>
        <scheme val="minor"/>
      </rPr>
      <t>　年　</t>
    </r>
    <r>
      <rPr>
        <sz val="14"/>
        <color rgb="FFFF0000"/>
        <rFont val="ＭＳ Ｐゴシック"/>
        <family val="3"/>
        <charset val="128"/>
        <scheme val="minor"/>
      </rPr>
      <t>**</t>
    </r>
    <r>
      <rPr>
        <sz val="14"/>
        <color theme="1"/>
        <rFont val="ＭＳ Ｐゴシック"/>
        <family val="2"/>
        <charset val="128"/>
        <scheme val="minor"/>
      </rPr>
      <t>　月　</t>
    </r>
    <r>
      <rPr>
        <sz val="14"/>
        <color rgb="FFFF0000"/>
        <rFont val="ＭＳ Ｐゴシック"/>
        <family val="3"/>
        <charset val="128"/>
        <scheme val="minor"/>
      </rPr>
      <t>**</t>
    </r>
    <r>
      <rPr>
        <sz val="14"/>
        <color theme="1"/>
        <rFont val="ＭＳ Ｐゴシック"/>
        <family val="2"/>
        <charset val="128"/>
        <scheme val="minor"/>
      </rPr>
      <t>　日生　（　</t>
    </r>
    <r>
      <rPr>
        <sz val="14"/>
        <color rgb="FFFF0000"/>
        <rFont val="ＭＳ Ｐゴシック"/>
        <family val="3"/>
        <charset val="128"/>
        <scheme val="minor"/>
      </rPr>
      <t>**</t>
    </r>
    <r>
      <rPr>
        <sz val="14"/>
        <color theme="1"/>
        <rFont val="ＭＳ Ｐゴシック"/>
        <family val="2"/>
        <charset val="128"/>
        <scheme val="minor"/>
      </rPr>
      <t>才）</t>
    </r>
    <phoneticPr fontId="1"/>
  </si>
  <si>
    <t>㈱東京警備保障</t>
    <phoneticPr fontId="1"/>
  </si>
  <si>
    <t>東京都台東区東上野〇-〇-〇〇　栗橋ビル</t>
    <phoneticPr fontId="1"/>
  </si>
  <si>
    <t>代表取締役社長　山下　達夫</t>
    <phoneticPr fontId="1"/>
  </si>
  <si>
    <t>卒　業</t>
    <phoneticPr fontId="1"/>
  </si>
  <si>
    <t xml:space="preserve"> 認定証番号</t>
    <rPh sb="1" eb="4">
      <t>ニンテイショウ</t>
    </rPh>
    <rPh sb="4" eb="6">
      <t>バンゴウ</t>
    </rPh>
    <phoneticPr fontId="1"/>
  </si>
  <si>
    <t>郵便番号</t>
    <rPh sb="0" eb="4">
      <t>ユウビンバンゴウ</t>
    </rPh>
    <phoneticPr fontId="1"/>
  </si>
  <si>
    <t>昭和 ** 年 ** 月 ** 日　 生</t>
    <phoneticPr fontId="1"/>
  </si>
  <si>
    <t>110-0005</t>
    <phoneticPr fontId="1"/>
  </si>
  <si>
    <t>佐藤　五郎</t>
    <phoneticPr fontId="1"/>
  </si>
  <si>
    <t xml:space="preserve"> 代　表　者
役職・氏名</t>
    <rPh sb="1" eb="2">
      <t>ダイ</t>
    </rPh>
    <rPh sb="3" eb="4">
      <t>オモテ</t>
    </rPh>
    <rPh sb="5" eb="6">
      <t>モノ</t>
    </rPh>
    <rPh sb="7" eb="9">
      <t>ヤクショク</t>
    </rPh>
    <rPh sb="10" eb="12">
      <t>シメイ</t>
    </rPh>
    <phoneticPr fontId="1"/>
  </si>
  <si>
    <t>は　い　　・　　いいえ</t>
  </si>
  <si>
    <t>は　い　　・　　いいえ</t>
    <phoneticPr fontId="1"/>
  </si>
  <si>
    <t>いいえ</t>
    <phoneticPr fontId="1"/>
  </si>
  <si>
    <t>は　い</t>
    <phoneticPr fontId="1"/>
  </si>
  <si>
    <t>　　　（ただし資本金５００１万以上、総従業員１０１名以上、双方該当の大企業は不要です。）</t>
    <rPh sb="7" eb="10">
      <t>シホンキン</t>
    </rPh>
    <rPh sb="14" eb="15">
      <t>マン</t>
    </rPh>
    <rPh sb="15" eb="17">
      <t>イジョウ</t>
    </rPh>
    <rPh sb="18" eb="19">
      <t>ソウ</t>
    </rPh>
    <rPh sb="19" eb="22">
      <t>ジュウギョウイン</t>
    </rPh>
    <rPh sb="25" eb="26">
      <t>メイ</t>
    </rPh>
    <rPh sb="26" eb="28">
      <t>イジョウ</t>
    </rPh>
    <rPh sb="29" eb="31">
      <t>ソウホウ</t>
    </rPh>
    <rPh sb="31" eb="33">
      <t>ガイトウ</t>
    </rPh>
    <rPh sb="34" eb="35">
      <t>ダイ</t>
    </rPh>
    <rPh sb="35" eb="37">
      <t>キギョウ</t>
    </rPh>
    <rPh sb="38" eb="40">
      <t>フヨウ</t>
    </rPh>
    <phoneticPr fontId="3"/>
  </si>
  <si>
    <t>中学　・　高校　・　短大　・　大学</t>
    <phoneticPr fontId="1"/>
  </si>
  <si>
    <t>中　　学</t>
    <phoneticPr fontId="1"/>
  </si>
  <si>
    <t>高　　校</t>
    <rPh sb="0" eb="1">
      <t>コウ</t>
    </rPh>
    <rPh sb="3" eb="4">
      <t>コウ</t>
    </rPh>
    <phoneticPr fontId="1"/>
  </si>
  <si>
    <t>短　　大</t>
    <rPh sb="0" eb="1">
      <t>タン</t>
    </rPh>
    <rPh sb="3" eb="4">
      <t>ダイ</t>
    </rPh>
    <phoneticPr fontId="1"/>
  </si>
  <si>
    <t>大　　学</t>
    <rPh sb="0" eb="1">
      <t>ダイ</t>
    </rPh>
    <rPh sb="3" eb="4">
      <t>マナブ</t>
    </rPh>
    <phoneticPr fontId="1"/>
  </si>
  <si>
    <t>申込責任者</t>
    <rPh sb="0" eb="2">
      <t>モウシコ</t>
    </rPh>
    <rPh sb="2" eb="5">
      <t>セキニンシャ</t>
    </rPh>
    <phoneticPr fontId="1"/>
  </si>
  <si>
    <t>　※実技実施時はマスクの着装が必須となりますので、マスクをご用意ください。</t>
    <rPh sb="2" eb="4">
      <t>ジツギ</t>
    </rPh>
    <rPh sb="4" eb="7">
      <t>ジッシジ</t>
    </rPh>
    <rPh sb="12" eb="14">
      <t>チャクソウ</t>
    </rPh>
    <rPh sb="15" eb="17">
      <t>ヒッス</t>
    </rPh>
    <rPh sb="30" eb="32">
      <t>ヨウイ</t>
    </rPh>
    <phoneticPr fontId="1"/>
  </si>
  <si>
    <t>　　シミズ　タロウ</t>
    <phoneticPr fontId="1"/>
  </si>
  <si>
    <r>
      <t>　清水　太郎</t>
    </r>
    <r>
      <rPr>
        <sz val="16"/>
        <color rgb="FFFF0000"/>
        <rFont val="ＭＳ Ｐ明朝"/>
        <family val="1"/>
        <charset val="128"/>
      </rPr>
      <t>（住民票記載の漢字表記）</t>
    </r>
    <rPh sb="7" eb="12">
      <t>ジュウミンヒョウキサイ</t>
    </rPh>
    <rPh sb="13" eb="17">
      <t>カンジヒョウキ</t>
    </rPh>
    <phoneticPr fontId="1"/>
  </si>
  <si>
    <r>
      <t>　　　※必ず会社の方に確認してください。</t>
    </r>
    <r>
      <rPr>
        <u/>
        <sz val="12"/>
        <color theme="1"/>
        <rFont val="ＭＳ Ｐゴシック"/>
        <family val="3"/>
        <charset val="128"/>
        <scheme val="minor"/>
      </rPr>
      <t>受付時に入校願がない場合は受講出来ない場合があります。</t>
    </r>
    <rPh sb="4" eb="5">
      <t>カナラ</t>
    </rPh>
    <rPh sb="6" eb="8">
      <t>カイシャ</t>
    </rPh>
    <rPh sb="9" eb="10">
      <t>カタ</t>
    </rPh>
    <rPh sb="11" eb="13">
      <t>カクニン</t>
    </rPh>
    <rPh sb="20" eb="23">
      <t>ウケツケジ</t>
    </rPh>
    <rPh sb="24" eb="26">
      <t>ニュウコウ</t>
    </rPh>
    <rPh sb="26" eb="27">
      <t>ネガイ</t>
    </rPh>
    <rPh sb="30" eb="32">
      <t>バアイ</t>
    </rPh>
    <rPh sb="33" eb="35">
      <t>ジュコウ</t>
    </rPh>
    <rPh sb="35" eb="37">
      <t>デキ</t>
    </rPh>
    <rPh sb="39" eb="41">
      <t>バアイ</t>
    </rPh>
    <phoneticPr fontId="1"/>
  </si>
  <si>
    <r>
      <t>　</t>
    </r>
    <r>
      <rPr>
        <sz val="13.5"/>
        <color theme="1"/>
        <rFont val="HGP創英角ｺﾞｼｯｸUB"/>
        <family val="3"/>
        <charset val="128"/>
      </rPr>
      <t>４　</t>
    </r>
    <r>
      <rPr>
        <sz val="13.5"/>
        <rFont val="HGP創英角ｺﾞｼｯｸUB"/>
        <family val="3"/>
        <charset val="128"/>
      </rPr>
      <t>警備員必携</t>
    </r>
    <r>
      <rPr>
        <sz val="12"/>
        <rFont val="HGP創英角ｺﾞｼｯｸUB"/>
        <family val="3"/>
        <charset val="128"/>
      </rPr>
      <t>　</t>
    </r>
    <r>
      <rPr>
        <sz val="12"/>
        <rFont val="ＭＳ Ｐゴシック"/>
        <family val="3"/>
        <charset val="128"/>
        <scheme val="minor"/>
      </rPr>
      <t>（令和３年以降刊行のもの）</t>
    </r>
    <rPh sb="10" eb="12">
      <t>レイワ</t>
    </rPh>
    <rPh sb="13" eb="14">
      <t>ネン</t>
    </rPh>
    <rPh sb="14" eb="16">
      <t>イコウ</t>
    </rPh>
    <rPh sb="16" eb="18">
      <t>カンコウ</t>
    </rPh>
    <phoneticPr fontId="1"/>
  </si>
  <si>
    <t>令和７年度</t>
    <rPh sb="0" eb="2">
      <t>レイワ</t>
    </rPh>
    <rPh sb="3" eb="5">
      <t>ネンド</t>
    </rPh>
    <phoneticPr fontId="1"/>
  </si>
  <si>
    <r>
      <t>　　　※受講日２日前が</t>
    </r>
    <r>
      <rPr>
        <u/>
        <sz val="13"/>
        <rFont val="ＭＳ Ｐ明朝"/>
        <family val="1"/>
        <charset val="128"/>
      </rPr>
      <t>休日（土日祝）にあたる場合は、休日前の平日</t>
    </r>
    <r>
      <rPr>
        <u/>
        <sz val="13"/>
        <color rgb="FFFF0000"/>
        <rFont val="ＭＳ Ｐ明朝"/>
        <family val="1"/>
        <charset val="128"/>
      </rPr>
      <t>正午</t>
    </r>
    <r>
      <rPr>
        <sz val="13"/>
        <rFont val="ＭＳ Ｐ明朝"/>
        <family val="1"/>
        <charset val="128"/>
      </rPr>
      <t>までと致します。</t>
    </r>
    <rPh sb="8" eb="9">
      <t>ヒ</t>
    </rPh>
    <rPh sb="30" eb="32">
      <t>ヘイジツ</t>
    </rPh>
    <rPh sb="32" eb="34">
      <t>ショウゴ</t>
    </rPh>
    <phoneticPr fontId="1"/>
  </si>
  <si>
    <t>　　　入校願は研修日前日までに必着で郵送もしくは、研修初日に受講生に持参させてください。</t>
    <rPh sb="15" eb="17">
      <t>ヒッチャク</t>
    </rPh>
    <rPh sb="25" eb="27">
      <t>ケンシュウ</t>
    </rPh>
    <rPh sb="27" eb="29">
      <t>ショニチ</t>
    </rPh>
    <rPh sb="30" eb="33">
      <t>ジュコウセイ</t>
    </rPh>
    <rPh sb="34" eb="36">
      <t>ジサン</t>
    </rPh>
    <phoneticPr fontId="1"/>
  </si>
  <si>
    <r>
      <rPr>
        <b/>
        <sz val="13"/>
        <color rgb="FFFF0000"/>
        <rFont val="ＭＳ Ｐ明朝"/>
        <family val="1"/>
        <charset val="128"/>
      </rPr>
      <t>５)</t>
    </r>
    <r>
      <rPr>
        <sz val="13"/>
        <color rgb="FFFF0000"/>
        <rFont val="ＭＳ Ｐ明朝"/>
        <family val="1"/>
        <charset val="128"/>
      </rPr>
      <t>　</t>
    </r>
    <r>
      <rPr>
        <sz val="13"/>
        <rFont val="ＭＳ Ｐ明朝"/>
        <family val="1"/>
        <charset val="128"/>
      </rPr>
      <t>受講生に</t>
    </r>
    <r>
      <rPr>
        <u/>
        <sz val="13"/>
        <rFont val="ＭＳ Ｐ明朝"/>
        <family val="1"/>
        <charset val="128"/>
      </rPr>
      <t>必ず受講生案内をお渡しください</t>
    </r>
    <r>
      <rPr>
        <sz val="13"/>
        <rFont val="ＭＳ Ｐ明朝"/>
        <family val="1"/>
        <charset val="128"/>
      </rPr>
      <t>。</t>
    </r>
    <r>
      <rPr>
        <b/>
        <sz val="13"/>
        <color rgb="FF0000FF"/>
        <rFont val="ＭＳ Ｐ明朝"/>
        <family val="1"/>
        <charset val="128"/>
      </rPr>
      <t>担当者様も受講生案内の持ち物</t>
    </r>
    <r>
      <rPr>
        <sz val="13"/>
        <rFont val="ＭＳ Ｐ明朝"/>
        <family val="1"/>
        <charset val="128"/>
      </rPr>
      <t>をご確認ください。</t>
    </r>
    <rPh sb="5" eb="6">
      <t>ナマ</t>
    </rPh>
    <rPh sb="10" eb="11">
      <t>カナラ</t>
    </rPh>
    <rPh sb="12" eb="15">
      <t>ジュコウセイ</t>
    </rPh>
    <rPh sb="15" eb="17">
      <t>アンナイ</t>
    </rPh>
    <rPh sb="19" eb="20">
      <t>ワタ</t>
    </rPh>
    <rPh sb="26" eb="29">
      <t>タントウシャ</t>
    </rPh>
    <rPh sb="29" eb="30">
      <t>サマ</t>
    </rPh>
    <rPh sb="31" eb="34">
      <t>ジュコウセイ</t>
    </rPh>
    <rPh sb="34" eb="36">
      <t>アンナイ</t>
    </rPh>
    <rPh sb="37" eb="38">
      <t>モ</t>
    </rPh>
    <rPh sb="39" eb="40">
      <t>モノ</t>
    </rPh>
    <rPh sb="42" eb="44">
      <t>カクニン</t>
    </rPh>
    <phoneticPr fontId="1"/>
  </si>
  <si>
    <r>
      <t>●当日の持参品　</t>
    </r>
    <r>
      <rPr>
        <sz val="16"/>
        <color theme="1"/>
        <rFont val="HGP創英角ｺﾞｼｯｸUB"/>
        <family val="3"/>
        <charset val="128"/>
      </rPr>
      <t>（受講生の方はよくお読みください）</t>
    </r>
    <rPh sb="1" eb="3">
      <t>トウジツ</t>
    </rPh>
    <rPh sb="4" eb="6">
      <t>ジサン</t>
    </rPh>
    <rPh sb="6" eb="7">
      <t>シナ</t>
    </rPh>
    <rPh sb="9" eb="12">
      <t>ジュコウセイ</t>
    </rPh>
    <rPh sb="13" eb="14">
      <t>カタ</t>
    </rPh>
    <rPh sb="18" eb="19">
      <t>ヨ</t>
    </rPh>
    <phoneticPr fontId="1"/>
  </si>
  <si>
    <r>
      <t>　</t>
    </r>
    <r>
      <rPr>
        <sz val="13.5"/>
        <color theme="1"/>
        <rFont val="HGP創英角ｺﾞｼｯｸUB"/>
        <family val="3"/>
        <charset val="128"/>
      </rPr>
      <t>５　警 　笛　　</t>
    </r>
    <r>
      <rPr>
        <sz val="13.5"/>
        <color theme="1"/>
        <rFont val="ＭＳ Ｐゴシック"/>
        <family val="3"/>
        <charset val="128"/>
        <scheme val="minor"/>
      </rPr>
      <t>交通誘導のみ　</t>
    </r>
    <phoneticPr fontId="1"/>
  </si>
  <si>
    <r>
      <t>　</t>
    </r>
    <r>
      <rPr>
        <sz val="13.5"/>
        <color theme="1"/>
        <rFont val="HGP創英角ｺﾞｼｯｸUB"/>
        <family val="3"/>
        <charset val="128"/>
      </rPr>
      <t>６　</t>
    </r>
    <r>
      <rPr>
        <sz val="13.5"/>
        <rFont val="HGP創英角ｺﾞｼｯｸUB"/>
        <family val="3"/>
        <charset val="128"/>
      </rPr>
      <t>印　 鑑　　</t>
    </r>
    <r>
      <rPr>
        <sz val="13.5"/>
        <rFont val="ＭＳ Ｐゴシック"/>
        <family val="3"/>
        <charset val="128"/>
        <scheme val="minor"/>
      </rPr>
      <t>出欠簿に毎日押印します</t>
    </r>
    <r>
      <rPr>
        <sz val="13.5"/>
        <color theme="1"/>
        <rFont val="ＭＳ Ｐゴシック"/>
        <family val="3"/>
        <charset val="128"/>
        <scheme val="minor"/>
      </rPr>
      <t>　　</t>
    </r>
    <rPh sb="3" eb="4">
      <t>イン</t>
    </rPh>
    <rPh sb="6" eb="7">
      <t>カガミ</t>
    </rPh>
    <rPh sb="9" eb="11">
      <t>シュッケツ</t>
    </rPh>
    <rPh sb="11" eb="12">
      <t>ボ</t>
    </rPh>
    <rPh sb="13" eb="15">
      <t>マイニチ</t>
    </rPh>
    <rPh sb="15" eb="17">
      <t>オウイン</t>
    </rPh>
    <phoneticPr fontId="1"/>
  </si>
  <si>
    <t xml:space="preserve"> 初日　０８：３０～０９：０５（時間厳守）</t>
    <rPh sb="1" eb="3">
      <t>ショニチ</t>
    </rPh>
    <rPh sb="16" eb="20">
      <t>ジカンゲンシュ</t>
    </rPh>
    <phoneticPr fontId="1"/>
  </si>
  <si>
    <r>
      <t>一般社団法人　東京都警備業協会　　</t>
    </r>
    <r>
      <rPr>
        <sz val="14"/>
        <color theme="1"/>
        <rFont val="HGS創英角ｺﾞｼｯｸUB"/>
        <family val="3"/>
        <charset val="128"/>
      </rPr>
      <t>03-5818-6070（ﾒﾆｭｰ3番）</t>
    </r>
    <rPh sb="0" eb="6">
      <t>イッパンシャダンホウジン</t>
    </rPh>
    <rPh sb="7" eb="9">
      <t>トウキョウ</t>
    </rPh>
    <rPh sb="35" eb="36">
      <t>バン</t>
    </rPh>
    <phoneticPr fontId="1"/>
  </si>
  <si>
    <r>
      <t xml:space="preserve">台東区 </t>
    </r>
    <r>
      <rPr>
        <sz val="14"/>
        <rFont val="HGS創英角ｺﾞｼｯｸUB"/>
        <family val="3"/>
        <charset val="128"/>
      </rPr>
      <t>東上野</t>
    </r>
    <r>
      <rPr>
        <b/>
        <sz val="14"/>
        <rFont val="UD デジタル 教科書体 NK-B"/>
        <family val="1"/>
        <charset val="128"/>
      </rPr>
      <t xml:space="preserve"> </t>
    </r>
    <r>
      <rPr>
        <sz val="14"/>
        <color theme="1"/>
        <rFont val="ＭＳ Ｐゴシック"/>
        <family val="3"/>
        <charset val="128"/>
      </rPr>
      <t>１－１－１２　栗橋ビル４階　</t>
    </r>
    <r>
      <rPr>
        <sz val="14"/>
        <color theme="1"/>
        <rFont val="HGS創英角ｺﾞｼｯｸUB"/>
        <family val="3"/>
        <charset val="128"/>
      </rPr>
      <t>（開場０８：００）</t>
    </r>
    <phoneticPr fontId="1"/>
  </si>
  <si>
    <r>
      <rPr>
        <b/>
        <sz val="13"/>
        <color rgb="FFFF0000"/>
        <rFont val="ＭＳ Ｐ明朝"/>
        <family val="1"/>
        <charset val="128"/>
      </rPr>
      <t>３)</t>
    </r>
    <r>
      <rPr>
        <sz val="13"/>
        <color rgb="FFFF0000"/>
        <rFont val="ＭＳ Ｐ明朝"/>
        <family val="1"/>
        <charset val="128"/>
      </rPr>
      <t>　</t>
    </r>
    <r>
      <rPr>
        <sz val="13"/>
        <rFont val="ＭＳ Ｐ明朝"/>
        <family val="1"/>
        <charset val="128"/>
      </rPr>
      <t>事務処理の都合上、受講申込み・変更の締切は、</t>
    </r>
    <r>
      <rPr>
        <b/>
        <sz val="13"/>
        <color rgb="FFFF0000"/>
        <rFont val="ＭＳ Ｐ明朝"/>
        <family val="1"/>
        <charset val="128"/>
      </rPr>
      <t>受講日２営業日前の正午必着</t>
    </r>
    <r>
      <rPr>
        <sz val="13"/>
        <rFont val="ＭＳ Ｐ明朝"/>
        <family val="1"/>
        <charset val="128"/>
      </rPr>
      <t>となります。</t>
    </r>
    <rPh sb="12" eb="14">
      <t>ジュコウ</t>
    </rPh>
    <rPh sb="18" eb="20">
      <t>ヘンコウ</t>
    </rPh>
    <rPh sb="25" eb="27">
      <t>ジュコウ</t>
    </rPh>
    <rPh sb="29" eb="31">
      <t>エイギョウ</t>
    </rPh>
    <rPh sb="31" eb="32">
      <t>ヒ</t>
    </rPh>
    <rPh sb="34" eb="36">
      <t>ショウゴ</t>
    </rPh>
    <rPh sb="36" eb="38">
      <t>ヒッチャク</t>
    </rPh>
    <phoneticPr fontId="1"/>
  </si>
  <si>
    <t>※受講者氏名（住民票記載通り）、生年月日を間違えないようお願いします。</t>
    <rPh sb="1" eb="4">
      <t>ジュコウシャ</t>
    </rPh>
    <rPh sb="4" eb="6">
      <t>シメイ</t>
    </rPh>
    <rPh sb="7" eb="10">
      <t>ジュウミンヒョウ</t>
    </rPh>
    <rPh sb="10" eb="12">
      <t>キサイ</t>
    </rPh>
    <rPh sb="12" eb="13">
      <t>トオ</t>
    </rPh>
    <rPh sb="16" eb="20">
      <t>セイネンガッピ</t>
    </rPh>
    <rPh sb="21" eb="23">
      <t>マチガ</t>
    </rPh>
    <rPh sb="29" eb="30">
      <t>ネガ</t>
    </rPh>
    <phoneticPr fontId="1"/>
  </si>
  <si>
    <r>
      <rPr>
        <sz val="12"/>
        <color rgb="FFFF0000"/>
        <rFont val="ＭＳ Ｐ明朝"/>
        <family val="1"/>
        <charset val="128"/>
      </rPr>
      <t>昭和・平成</t>
    </r>
    <r>
      <rPr>
        <sz val="14"/>
        <color rgb="FFFF0000"/>
        <rFont val="ＭＳ Ｐ明朝"/>
        <family val="1"/>
        <charset val="128"/>
      </rPr>
      <t xml:space="preserve">  </t>
    </r>
    <r>
      <rPr>
        <sz val="16"/>
        <color rgb="FFFF0000"/>
        <rFont val="ＭＳ Ｐ明朝"/>
        <family val="1"/>
        <charset val="128"/>
      </rPr>
      <t xml:space="preserve"> ** 年 ** 月 ** 日生</t>
    </r>
    <phoneticPr fontId="1"/>
  </si>
  <si>
    <t>は　い</t>
  </si>
  <si>
    <t>シートの複製方法</t>
    <rPh sb="4" eb="6">
      <t>フクセイ</t>
    </rPh>
    <rPh sb="6" eb="8">
      <t>ホウホウ</t>
    </rPh>
    <phoneticPr fontId="1"/>
  </si>
  <si>
    <t>複数名申込みを行う場合は、以下の通りシートを複製してご使用ください。</t>
    <rPh sb="0" eb="3">
      <t>フクスウメイ</t>
    </rPh>
    <rPh sb="3" eb="5">
      <t>モウシコ</t>
    </rPh>
    <rPh sb="7" eb="8">
      <t>オコナ</t>
    </rPh>
    <rPh sb="9" eb="11">
      <t>バアイ</t>
    </rPh>
    <rPh sb="13" eb="15">
      <t>イカ</t>
    </rPh>
    <rPh sb="16" eb="17">
      <t>トオ</t>
    </rPh>
    <rPh sb="22" eb="24">
      <t>フクセイ</t>
    </rPh>
    <rPh sb="27" eb="29">
      <t>シヨウ</t>
    </rPh>
    <phoneticPr fontId="1"/>
  </si>
  <si>
    <t>印刷範囲や印刷指定が変わりますので、以下の通り以外のシートを複製はおやめください。</t>
    <rPh sb="0" eb="2">
      <t>インサツ</t>
    </rPh>
    <rPh sb="2" eb="4">
      <t>ハンイ</t>
    </rPh>
    <rPh sb="5" eb="7">
      <t>インサツ</t>
    </rPh>
    <rPh sb="7" eb="9">
      <t>シテイ</t>
    </rPh>
    <rPh sb="10" eb="11">
      <t>カ</t>
    </rPh>
    <rPh sb="18" eb="20">
      <t>イカ</t>
    </rPh>
    <rPh sb="21" eb="22">
      <t>トオ</t>
    </rPh>
    <rPh sb="23" eb="25">
      <t>イガイ</t>
    </rPh>
    <rPh sb="30" eb="32">
      <t>フクセイ</t>
    </rPh>
    <phoneticPr fontId="1"/>
  </si>
  <si>
    <t>※違う月が混在しても構いませんので、出来るだけ１つのエクセルシートにまとめてください。</t>
    <rPh sb="1" eb="2">
      <t>チガ</t>
    </rPh>
    <rPh sb="3" eb="4">
      <t>ツキ</t>
    </rPh>
    <rPh sb="5" eb="7">
      <t>コンザイ</t>
    </rPh>
    <rPh sb="10" eb="11">
      <t>カマ</t>
    </rPh>
    <rPh sb="18" eb="20">
      <t>デキ</t>
    </rPh>
    <phoneticPr fontId="1"/>
  </si>
  <si>
    <r>
      <t>入力用（シートのコピー可）を</t>
    </r>
    <r>
      <rPr>
        <sz val="11"/>
        <color rgb="FFFF0000"/>
        <rFont val="ＭＳ Ｐゴシック"/>
        <family val="3"/>
        <charset val="128"/>
        <scheme val="minor"/>
      </rPr>
      <t>右クリック</t>
    </r>
    <r>
      <rPr>
        <sz val="11"/>
        <color theme="1"/>
        <rFont val="ＭＳ Ｐゴシック"/>
        <family val="2"/>
        <charset val="128"/>
        <scheme val="minor"/>
      </rPr>
      <t>し、</t>
    </r>
    <phoneticPr fontId="1"/>
  </si>
  <si>
    <t>移動またはコピー(M)をクリック</t>
    <rPh sb="0" eb="2">
      <t>イドウ</t>
    </rPh>
    <phoneticPr fontId="1"/>
  </si>
  <si>
    <t>（末尾へ移動）を選択し、コピーを作成</t>
    <rPh sb="1" eb="3">
      <t>マツビ</t>
    </rPh>
    <rPh sb="4" eb="6">
      <t>イドウ</t>
    </rPh>
    <rPh sb="8" eb="10">
      <t>センタク</t>
    </rPh>
    <rPh sb="16" eb="18">
      <t>サクセイ</t>
    </rPh>
    <phoneticPr fontId="1"/>
  </si>
  <si>
    <t>するにチェックをいれてOKをクリック</t>
    <phoneticPr fontId="1"/>
  </si>
  <si>
    <t>これで印刷範囲、印刷条件が同じシート</t>
    <rPh sb="3" eb="5">
      <t>インサツ</t>
    </rPh>
    <rPh sb="5" eb="7">
      <t>ハンイ</t>
    </rPh>
    <rPh sb="8" eb="10">
      <t>インサツ</t>
    </rPh>
    <rPh sb="10" eb="12">
      <t>ジョウケン</t>
    </rPh>
    <rPh sb="13" eb="14">
      <t>オナ</t>
    </rPh>
    <phoneticPr fontId="1"/>
  </si>
  <si>
    <t>が出来ます。</t>
    <rPh sb="1" eb="3">
      <t>デキ</t>
    </rPh>
    <phoneticPr fontId="1"/>
  </si>
  <si>
    <t>※PDFで出される場合も一つにまとめていただいて構いません。</t>
    <rPh sb="5" eb="6">
      <t>ダ</t>
    </rPh>
    <rPh sb="9" eb="11">
      <t>バアイ</t>
    </rPh>
    <rPh sb="12" eb="13">
      <t>ヒト</t>
    </rPh>
    <rPh sb="24" eb="25">
      <t>カマ</t>
    </rPh>
    <phoneticPr fontId="1"/>
  </si>
  <si>
    <t>カレンダーから</t>
    <phoneticPr fontId="1"/>
  </si>
  <si>
    <t>左をコピーし、値で貼り付け</t>
    <phoneticPr fontId="1"/>
  </si>
  <si>
    <t>選択してください⇘</t>
    <phoneticPr fontId="1"/>
  </si>
  <si>
    <t>～３日間</t>
    <rPh sb="2" eb="4">
      <t>カカン</t>
    </rPh>
    <phoneticPr fontId="1"/>
  </si>
  <si>
    <t xml:space="preserve"> ～３日間</t>
    <rPh sb="3" eb="5">
      <t>カカン</t>
    </rPh>
    <phoneticPr fontId="1"/>
  </si>
  <si>
    <t>受講日</t>
    <rPh sb="2" eb="3">
      <t>ビ</t>
    </rPh>
    <phoneticPr fontId="1"/>
  </si>
  <si>
    <r>
      <rPr>
        <b/>
        <sz val="14"/>
        <color theme="1"/>
        <rFont val="ＭＳ Ｐゴシック"/>
        <family val="3"/>
        <charset val="128"/>
      </rPr>
      <t xml:space="preserve"> 初日 </t>
    </r>
    <r>
      <rPr>
        <sz val="14"/>
        <color theme="1"/>
        <rFont val="ＭＳ Ｐゴシック"/>
        <family val="3"/>
        <charset val="128"/>
      </rPr>
      <t>09：30～16：50、</t>
    </r>
    <r>
      <rPr>
        <b/>
        <sz val="14"/>
        <color theme="1"/>
        <rFont val="ＭＳ Ｐゴシック"/>
        <family val="3"/>
        <charset val="128"/>
      </rPr>
      <t xml:space="preserve">２日目 </t>
    </r>
    <r>
      <rPr>
        <sz val="14"/>
        <color theme="1"/>
        <rFont val="ＭＳ Ｐゴシック"/>
        <family val="3"/>
        <charset val="128"/>
      </rPr>
      <t>08：20～16：50、</t>
    </r>
    <r>
      <rPr>
        <b/>
        <sz val="14"/>
        <color theme="1"/>
        <rFont val="ＭＳ Ｐゴシック"/>
        <family val="3"/>
        <charset val="128"/>
      </rPr>
      <t xml:space="preserve">3日目 </t>
    </r>
    <r>
      <rPr>
        <sz val="14"/>
        <color theme="1"/>
        <rFont val="ＭＳ Ｐゴシック"/>
        <family val="3"/>
        <charset val="128"/>
      </rPr>
      <t>08：20～17：10</t>
    </r>
    <rPh sb="1" eb="3">
      <t>ショニチ</t>
    </rPh>
    <rPh sb="17" eb="19">
      <t>カメ</t>
    </rPh>
    <rPh sb="33" eb="35">
      <t>カメ</t>
    </rPh>
    <phoneticPr fontId="1"/>
  </si>
  <si>
    <r>
      <t>　</t>
    </r>
    <r>
      <rPr>
        <sz val="13.5"/>
        <color theme="1"/>
        <rFont val="HGP創英角ｺﾞｼｯｸUB"/>
        <family val="3"/>
        <charset val="128"/>
      </rPr>
      <t>３　受講料</t>
    </r>
    <r>
      <rPr>
        <sz val="13.5"/>
        <color theme="1"/>
        <rFont val="ＭＳ Ｐゴシック"/>
        <family val="3"/>
        <charset val="128"/>
        <scheme val="minor"/>
      </rPr>
      <t>　　会員６,６００円、一般１１,０００円　</t>
    </r>
    <r>
      <rPr>
        <b/>
        <sz val="12"/>
        <color rgb="FF0000CC"/>
        <rFont val="BIZ UDゴシック"/>
        <family val="3"/>
        <charset val="128"/>
      </rPr>
      <t>※受講料はお釣りのないようご用意ください。</t>
    </r>
    <r>
      <rPr>
        <sz val="13.5"/>
        <color rgb="FF0000CC"/>
        <rFont val="ＭＳ Ｐゴシック"/>
        <family val="3"/>
        <charset val="128"/>
        <scheme val="minor"/>
      </rPr>
      <t>　</t>
    </r>
    <rPh sb="28" eb="31">
      <t>ジュコウリョウ</t>
    </rPh>
    <phoneticPr fontId="1"/>
  </si>
  <si>
    <r>
      <t>　</t>
    </r>
    <r>
      <rPr>
        <sz val="13.5"/>
        <color theme="1"/>
        <rFont val="HGP創英角ｺﾞｼｯｸUB"/>
        <family val="3"/>
        <charset val="128"/>
      </rPr>
      <t>８　受講時の注意事項</t>
    </r>
    <r>
      <rPr>
        <sz val="13.5"/>
        <color theme="1"/>
        <rFont val="ＭＳ Ｐゴシック"/>
        <family val="3"/>
        <charset val="128"/>
        <scheme val="minor"/>
      </rPr>
      <t>　　</t>
    </r>
    <rPh sb="3" eb="6">
      <t>ジュコウジ</t>
    </rPh>
    <rPh sb="7" eb="11">
      <t>チュウイジコウ</t>
    </rPh>
    <phoneticPr fontId="1"/>
  </si>
  <si>
    <t>服装は任意としますが、ジャージ・短パン・サンダル、</t>
    <phoneticPr fontId="1"/>
  </si>
  <si>
    <t>かかとの高い靴、スカートはお控えください。</t>
    <phoneticPr fontId="1"/>
  </si>
  <si>
    <t>新御徒町駅</t>
    <phoneticPr fontId="1"/>
  </si>
  <si>
    <t>徒歩　２分</t>
    <phoneticPr fontId="1"/>
  </si>
  <si>
    <t>稲荷町駅</t>
    <phoneticPr fontId="1"/>
  </si>
  <si>
    <t>徒歩　６分</t>
    <phoneticPr fontId="1"/>
  </si>
  <si>
    <t>上野駅</t>
    <phoneticPr fontId="1"/>
  </si>
  <si>
    <t>徒歩　12分</t>
    <phoneticPr fontId="1"/>
  </si>
  <si>
    <t>御徒町駅</t>
    <phoneticPr fontId="1"/>
  </si>
  <si>
    <t>徒歩　10分</t>
    <phoneticPr fontId="1"/>
  </si>
  <si>
    <t>仲御徒町駅</t>
    <phoneticPr fontId="1"/>
  </si>
  <si>
    <t>徒歩　８分</t>
    <phoneticPr fontId="1"/>
  </si>
  <si>
    <t>令 和  * *  年 *  * 月  * *日（ **）  ～３日間</t>
    <phoneticPr fontId="1"/>
  </si>
  <si>
    <t>令和７年５月１９日（月）</t>
  </si>
  <si>
    <t>令和７年６月９日（月）</t>
  </si>
  <si>
    <t>令和７年７月７日（月）</t>
  </si>
  <si>
    <t>令和７年８月４日（月）</t>
  </si>
  <si>
    <t>令和７年９月１日（月）</t>
  </si>
  <si>
    <t>令和７年１０月６日（月）</t>
  </si>
  <si>
    <t>令和７年１１月４日（火）</t>
  </si>
  <si>
    <t>令和７年１２月１日（月）</t>
  </si>
  <si>
    <t>令和８年１月７日（水）</t>
  </si>
  <si>
    <t>令和８年２月２日（月）</t>
  </si>
  <si>
    <t>令和８年３月４日（水）</t>
  </si>
  <si>
    <t>住所・氏名は受講者直筆でお願いします。</t>
    <rPh sb="0" eb="2">
      <t>ジュウショ</t>
    </rPh>
    <rPh sb="3" eb="5">
      <t>シメイ</t>
    </rPh>
    <rPh sb="6" eb="9">
      <t>ジュコウシャ</t>
    </rPh>
    <rPh sb="13" eb="14">
      <t>ネガ</t>
    </rPh>
    <phoneticPr fontId="1"/>
  </si>
  <si>
    <t>中学　・　高校　・　短大　・　大学</t>
  </si>
  <si>
    <t>加入無（週20H未満）</t>
    <rPh sb="0" eb="2">
      <t>カニュウ</t>
    </rPh>
    <rPh sb="2" eb="3">
      <t>ナシ</t>
    </rPh>
    <rPh sb="4" eb="5">
      <t>シュウ</t>
    </rPh>
    <rPh sb="8" eb="10">
      <t>ミマン</t>
    </rPh>
    <phoneticPr fontId="1"/>
  </si>
  <si>
    <t>常用労働者数</t>
    <rPh sb="0" eb="2">
      <t>ジョウヨウ</t>
    </rPh>
    <rPh sb="2" eb="5">
      <t>ロウドウシャ</t>
    </rPh>
    <rPh sb="5" eb="6">
      <t>スウ</t>
    </rPh>
    <phoneticPr fontId="1"/>
  </si>
  <si>
    <t>令和７年４月７日（月）</t>
    <phoneticPr fontId="1"/>
  </si>
  <si>
    <t>令和 　年 　月 　日（　）～３日間</t>
  </si>
  <si>
    <t>令和 　年 　月 　日（　）～３日間</t>
    <phoneticPr fontId="1"/>
  </si>
  <si>
    <t>選択してください⇘</t>
  </si>
  <si>
    <t>　(一社)東京都警備業協会　　教育担当宛</t>
    <rPh sb="15" eb="19">
      <t>キョウイクタントウ</t>
    </rPh>
    <rPh sb="19" eb="20">
      <t>アテ</t>
    </rPh>
    <phoneticPr fontId="1"/>
  </si>
  <si>
    <t>雇用保険被保険者証返信票</t>
    <rPh sb="0" eb="2">
      <t>コヨウ</t>
    </rPh>
    <rPh sb="2" eb="4">
      <t>ホケン</t>
    </rPh>
    <rPh sb="4" eb="8">
      <t>ヒホケンシャ</t>
    </rPh>
    <rPh sb="8" eb="9">
      <t>ショウ</t>
    </rPh>
    <rPh sb="9" eb="11">
      <t>ヘンシン</t>
    </rPh>
    <rPh sb="11" eb="12">
      <t>ヒョウ</t>
    </rPh>
    <phoneticPr fontId="1"/>
  </si>
  <si>
    <t>会    社    名</t>
    <rPh sb="0" eb="1">
      <t>カイ</t>
    </rPh>
    <rPh sb="5" eb="6">
      <t>シャ</t>
    </rPh>
    <rPh sb="10" eb="11">
      <t>メイ</t>
    </rPh>
    <phoneticPr fontId="1"/>
  </si>
  <si>
    <t>施設・交通・貴重品</t>
    <rPh sb="0" eb="2">
      <t>シセツ</t>
    </rPh>
    <rPh sb="3" eb="5">
      <t>コウツウ</t>
    </rPh>
    <rPh sb="6" eb="9">
      <t>キチョウヒン</t>
    </rPh>
    <phoneticPr fontId="1"/>
  </si>
  <si>
    <t>１号（施設）</t>
    <rPh sb="1" eb="2">
      <t>ゴウ</t>
    </rPh>
    <rPh sb="3" eb="5">
      <t>シセツ</t>
    </rPh>
    <phoneticPr fontId="1"/>
  </si>
  <si>
    <t>令和　　　年　　　月</t>
    <phoneticPr fontId="1"/>
  </si>
  <si>
    <t>受講者氏名</t>
    <rPh sb="0" eb="2">
      <t>ジュコウ</t>
    </rPh>
    <rPh sb="2" eb="3">
      <t>シャ</t>
    </rPh>
    <rPh sb="3" eb="5">
      <t>シメイ</t>
    </rPh>
    <phoneticPr fontId="1"/>
  </si>
  <si>
    <t>２号（交通）</t>
    <rPh sb="1" eb="2">
      <t>ゴウ</t>
    </rPh>
    <rPh sb="3" eb="5">
      <t>コウツウ</t>
    </rPh>
    <phoneticPr fontId="1"/>
  </si>
  <si>
    <t>令和７年４月</t>
  </si>
  <si>
    <t>３号（貴重品）</t>
    <rPh sb="1" eb="2">
      <t>ゴウ</t>
    </rPh>
    <rPh sb="3" eb="6">
      <t>キチョウヒン</t>
    </rPh>
    <phoneticPr fontId="1"/>
  </si>
  <si>
    <t>令和７年５月</t>
  </si>
  <si>
    <t>受講月・種別</t>
    <rPh sb="2" eb="3">
      <t>ツキ</t>
    </rPh>
    <rPh sb="4" eb="6">
      <t>シュベツ</t>
    </rPh>
    <phoneticPr fontId="1"/>
  </si>
  <si>
    <t>令和　　　年　　　月</t>
  </si>
  <si>
    <t>種別</t>
    <rPh sb="0" eb="2">
      <t>シュベツ</t>
    </rPh>
    <phoneticPr fontId="1"/>
  </si>
  <si>
    <t>令和７年６月</t>
  </si>
  <si>
    <t>選択してください⇘</t>
    <rPh sb="0" eb="2">
      <t>センタク</t>
    </rPh>
    <phoneticPr fontId="1"/>
  </si>
  <si>
    <t>令和７年７月</t>
  </si>
  <si>
    <t>令和７年８月</t>
  </si>
  <si>
    <t>●加入されていない場合は該当箇所にチェックを入れて下さい。</t>
    <rPh sb="1" eb="3">
      <t>カニュウ</t>
    </rPh>
    <rPh sb="9" eb="11">
      <t>バアイ</t>
    </rPh>
    <rPh sb="12" eb="14">
      <t>ガイトウ</t>
    </rPh>
    <rPh sb="14" eb="16">
      <t>カショ</t>
    </rPh>
    <rPh sb="22" eb="23">
      <t>イ</t>
    </rPh>
    <rPh sb="25" eb="26">
      <t>クダ</t>
    </rPh>
    <phoneticPr fontId="1"/>
  </si>
  <si>
    <t>令和７年９月</t>
  </si>
  <si>
    <t>令和７年１０月</t>
  </si>
  <si>
    <t>　１．一週間に20時間以下の勤務での雇用で加入していない</t>
    <rPh sb="3" eb="4">
      <t>イチ</t>
    </rPh>
    <phoneticPr fontId="1"/>
  </si>
  <si>
    <t>令和７年１１月</t>
  </si>
  <si>
    <t>　２．加入前に退職されてる</t>
    <phoneticPr fontId="1"/>
  </si>
  <si>
    <t>令和７年１２月</t>
  </si>
  <si>
    <t>　３．その他（</t>
    <rPh sb="5" eb="6">
      <t>タ</t>
    </rPh>
    <phoneticPr fontId="1"/>
  </si>
  <si>
    <t>令和８年１月</t>
  </si>
  <si>
    <t>令和８年２月</t>
  </si>
  <si>
    <r>
      <t>【雇用保険被保険者証（</t>
    </r>
    <r>
      <rPr>
        <b/>
        <sz val="14"/>
        <color theme="1"/>
        <rFont val="ＭＳ Ｐゴシック"/>
        <family val="3"/>
        <charset val="128"/>
        <scheme val="minor"/>
      </rPr>
      <t>被保険者通知用か事業者通知用</t>
    </r>
    <r>
      <rPr>
        <sz val="14"/>
        <color theme="1"/>
        <rFont val="ＭＳ Ｐゴシック"/>
        <family val="2"/>
        <charset val="128"/>
        <scheme val="minor"/>
      </rPr>
      <t>）添付欄】</t>
    </r>
    <rPh sb="19" eb="21">
      <t>ジギョウ</t>
    </rPh>
    <rPh sb="21" eb="22">
      <t>シャ</t>
    </rPh>
    <rPh sb="22" eb="25">
      <t>ツウチヨウ</t>
    </rPh>
    <rPh sb="26" eb="28">
      <t>テンプ</t>
    </rPh>
    <rPh sb="28" eb="29">
      <t>ラン</t>
    </rPh>
    <phoneticPr fontId="1"/>
  </si>
  <si>
    <t>令和８年３月</t>
  </si>
  <si>
    <r>
      <rPr>
        <sz val="12"/>
        <color rgb="FFFF0000"/>
        <rFont val="ＭＳ Ｐゴシック"/>
        <family val="3"/>
        <charset val="128"/>
        <scheme val="minor"/>
      </rPr>
      <t xml:space="preserve">
※注意事項
</t>
    </r>
    <r>
      <rPr>
        <sz val="12"/>
        <color theme="1"/>
        <rFont val="ＭＳ Ｐゴシック"/>
        <family val="3"/>
        <charset val="128"/>
        <scheme val="minor"/>
      </rPr>
      <t>　別会社で加入済みのダブルワーカー
　グループ企業内での出向者
　貴社と会社名が違っていても構いませんので
　受講者が加入済みの雇用保険被保険者証のコピーを添付してください。</t>
    </r>
    <rPh sb="2" eb="6">
      <t>チュウイジコウ</t>
    </rPh>
    <rPh sb="8" eb="11">
      <t>ベツカイシャ</t>
    </rPh>
    <rPh sb="12" eb="15">
      <t>カニュウズ</t>
    </rPh>
    <rPh sb="30" eb="32">
      <t>キギョウ</t>
    </rPh>
    <rPh sb="32" eb="33">
      <t>ナイ</t>
    </rPh>
    <rPh sb="35" eb="37">
      <t>シュッコウ</t>
    </rPh>
    <rPh sb="37" eb="38">
      <t>シャ</t>
    </rPh>
    <rPh sb="41" eb="43">
      <t>キシャ</t>
    </rPh>
    <rPh sb="48" eb="49">
      <t>チガ</t>
    </rPh>
    <rPh sb="54" eb="55">
      <t>カマ</t>
    </rPh>
    <rPh sb="63" eb="66">
      <t>ジュコウシャ</t>
    </rPh>
    <rPh sb="67" eb="69">
      <t>カニュウ</t>
    </rPh>
    <rPh sb="69" eb="70">
      <t>ズ</t>
    </rPh>
    <rPh sb="72" eb="81">
      <t>コヨウホケンヒホケンシャショウ</t>
    </rPh>
    <rPh sb="86" eb="88">
      <t>テンプ</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</si>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</sst>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才&quot;"/>
    <numFmt numFmtId="178" formatCode="0&quot;歳&quot;"/>
    <numFmt numFmtId="179" formatCode="[$-411]ggge&quot;年&quot;m&quot;月&quot;d&quot;日&quot;\(aaa\)"/>
    <numFmt numFmtId="180" formatCode="m&quot;月&quot;d&quot;日&quot;\(aaa\)"/>
    <numFmt numFmtId="181" formatCode="[$-411]ggge&quot;年&quot;m&quot;月&quot;d&quot;日生&quot;"/>
    <numFmt numFmtId="182" formatCode="\(0&quot;歳&quot;\)"/>
    <numFmt numFmtId="183" formatCode="ggge&quot;年&quot;m&quot;月&quot;d&quot;日&quot;\(aaa\)"/>
  </numFmts>
  <fonts count="11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明朝"/>
      <family val="1"/>
      <charset val="128"/>
    </font>
    <font>
      <sz val="10"/>
      <color theme="1"/>
      <name val="ＭＳ Ｐ明朝"/>
      <family val="1"/>
      <charset val="128"/>
    </font>
    <font>
      <sz val="8"/>
      <color rgb="FF0000FF"/>
      <name val="ＭＳ Ｐ明朝"/>
      <family val="1"/>
      <charset val="128"/>
    </font>
    <font>
      <b/>
      <sz val="11"/>
      <name val="ＭＳ Ｐ明朝"/>
      <family val="1"/>
      <charset val="128"/>
    </font>
    <font>
      <sz val="11"/>
      <color rgb="FFFF0000"/>
      <name val="ＭＳ Ｐ明朝"/>
      <family val="1"/>
      <charset val="128"/>
    </font>
    <font>
      <sz val="16"/>
      <color theme="1"/>
      <name val="ＭＳ Ｐ明朝"/>
      <family val="1"/>
      <charset val="128"/>
    </font>
    <font>
      <b/>
      <sz val="16"/>
      <color rgb="FFFF0000"/>
      <name val="ＭＳ Ｐ明朝"/>
      <family val="1"/>
      <charset val="128"/>
    </font>
    <font>
      <b/>
      <sz val="20"/>
      <color theme="1"/>
      <name val="ＭＳ Ｐ明朝"/>
      <family val="1"/>
      <charset val="128"/>
    </font>
    <font>
      <b/>
      <sz val="14"/>
      <color rgb="FFFF0000"/>
      <name val="ＭＳ Ｐ明朝"/>
      <family val="1"/>
      <charset val="128"/>
    </font>
    <font>
      <b/>
      <sz val="18"/>
      <color rgb="FFFF0000"/>
      <name val="ＭＳ Ｐ明朝"/>
      <family val="1"/>
      <charset val="128"/>
    </font>
    <font>
      <b/>
      <sz val="12"/>
      <color rgb="FFFF0000"/>
      <name val="ＭＳ Ｐ明朝"/>
      <family val="1"/>
      <charset val="128"/>
    </font>
    <font>
      <b/>
      <sz val="11"/>
      <color theme="1"/>
      <name val="ＭＳ Ｐ明朝"/>
      <family val="1"/>
      <charset val="128"/>
    </font>
    <font>
      <b/>
      <sz val="10"/>
      <color theme="1"/>
      <name val="ＭＳ Ｐ明朝"/>
      <family val="1"/>
      <charset val="128"/>
    </font>
    <font>
      <b/>
      <sz val="12"/>
      <color theme="1"/>
      <name val="ＭＳ Ｐ明朝"/>
      <family val="1"/>
      <charset val="128"/>
    </font>
    <font>
      <sz val="12"/>
      <name val="ＭＳ Ｐ明朝"/>
      <family val="1"/>
      <charset val="128"/>
    </font>
    <font>
      <sz val="12"/>
      <color rgb="FFFF0000"/>
      <name val="ＭＳ Ｐ明朝"/>
      <family val="1"/>
      <charset val="128"/>
    </font>
    <font>
      <sz val="18"/>
      <color theme="1"/>
      <name val="HGP創英角ｺﾞｼｯｸUB"/>
      <family val="3"/>
      <charset val="128"/>
    </font>
    <font>
      <sz val="10"/>
      <color rgb="FF0000FF"/>
      <name val="ＭＳ Ｐ明朝"/>
      <family val="1"/>
      <charset val="128"/>
    </font>
    <font>
      <sz val="12"/>
      <color theme="1"/>
      <name val="ＭＳ Ｐ明朝"/>
      <family val="1"/>
      <charset val="128"/>
    </font>
    <font>
      <b/>
      <sz val="26"/>
      <color theme="1"/>
      <name val="HG平成明朝体W9"/>
      <family val="1"/>
      <charset val="128"/>
    </font>
    <font>
      <sz val="16"/>
      <name val="ＭＳ Ｐ明朝"/>
      <family val="1"/>
      <charset val="128"/>
    </font>
    <font>
      <sz val="14"/>
      <name val="ＭＳ Ｐ明朝"/>
      <family val="1"/>
      <charset val="128"/>
    </font>
    <font>
      <sz val="9"/>
      <color theme="1"/>
      <name val="ＭＳ Ｐ明朝"/>
      <family val="1"/>
      <charset val="128"/>
    </font>
    <font>
      <b/>
      <sz val="16"/>
      <color rgb="FFFF0000"/>
      <name val="HGPｺﾞｼｯｸM"/>
      <family val="3"/>
      <charset val="128"/>
    </font>
    <font>
      <b/>
      <sz val="16"/>
      <name val="HGPｺﾞｼｯｸM"/>
      <family val="3"/>
      <charset val="128"/>
    </font>
    <font>
      <b/>
      <sz val="14"/>
      <color theme="1"/>
      <name val="ＭＳ Ｐ明朝"/>
      <family val="1"/>
      <charset val="128"/>
    </font>
    <font>
      <sz val="11"/>
      <color rgb="FFFF0000"/>
      <name val="ＭＳ Ｐゴシック"/>
      <family val="2"/>
      <charset val="128"/>
      <scheme val="minor"/>
    </font>
    <font>
      <sz val="11"/>
      <color theme="1"/>
      <name val="ＭＳ Ｐゴシック"/>
      <family val="2"/>
      <charset val="128"/>
    </font>
    <font>
      <sz val="14"/>
      <color theme="1"/>
      <name val="ＭＳ Ｐ明朝"/>
      <family val="1"/>
      <charset val="128"/>
    </font>
    <font>
      <b/>
      <sz val="18"/>
      <color theme="1"/>
      <name val="ＭＳ Ｐ明朝"/>
      <family val="1"/>
      <charset val="128"/>
    </font>
    <font>
      <sz val="11"/>
      <color rgb="FF0000FF"/>
      <name val="ＭＳ Ｐ明朝"/>
      <family val="1"/>
      <charset val="128"/>
    </font>
    <font>
      <b/>
      <sz val="24"/>
      <color theme="1"/>
      <name val="ＭＳ Ｐ明朝"/>
      <family val="1"/>
      <charset val="128"/>
    </font>
    <font>
      <b/>
      <sz val="24"/>
      <color rgb="FFFF0000"/>
      <name val="ＭＳ Ｐ明朝"/>
      <family val="1"/>
      <charset val="128"/>
    </font>
    <font>
      <sz val="16"/>
      <color theme="1"/>
      <name val="HGP創英角ｺﾞｼｯｸUB"/>
      <family val="3"/>
      <charset val="128"/>
    </font>
    <font>
      <sz val="16"/>
      <color theme="1"/>
      <name val="ＭＳ Ｐゴシック"/>
      <family val="2"/>
      <charset val="128"/>
      <scheme val="minor"/>
    </font>
    <font>
      <sz val="13.5"/>
      <color theme="1"/>
      <name val="ＭＳ Ｐゴシック"/>
      <family val="3"/>
      <charset val="128"/>
      <scheme val="minor"/>
    </font>
    <font>
      <sz val="36"/>
      <color theme="1"/>
      <name val="HGP創英角ｺﾞｼｯｸUB"/>
      <family val="3"/>
      <charset val="128"/>
    </font>
    <font>
      <sz val="20"/>
      <color theme="1"/>
      <name val="HGP創英角ｺﾞｼｯｸUB"/>
      <family val="3"/>
      <charset val="128"/>
    </font>
    <font>
      <sz val="13.5"/>
      <color theme="1"/>
      <name val="HGP創英角ｺﾞｼｯｸUB"/>
      <family val="3"/>
      <charset val="128"/>
    </font>
    <font>
      <sz val="12"/>
      <name val="ＭＳ Ｐゴシック"/>
      <family val="3"/>
      <charset val="128"/>
      <scheme val="minor"/>
    </font>
    <font>
      <b/>
      <sz val="12"/>
      <color rgb="FFFF0000"/>
      <name val="ＭＳ Ｐゴシック"/>
      <family val="3"/>
      <charset val="128"/>
      <scheme val="minor"/>
    </font>
    <font>
      <sz val="13.5"/>
      <name val="ＭＳ Ｐゴシック"/>
      <family val="3"/>
      <charset val="128"/>
      <scheme val="minor"/>
    </font>
    <font>
      <sz val="13.5"/>
      <name val="HGP創英角ｺﾞｼｯｸUB"/>
      <family val="3"/>
      <charset val="128"/>
    </font>
    <font>
      <sz val="12"/>
      <color theme="1"/>
      <name val="ＭＳ Ｐゴシック"/>
      <family val="3"/>
      <charset val="128"/>
      <scheme val="minor"/>
    </font>
    <font>
      <sz val="13"/>
      <color theme="1"/>
      <name val="ＭＳ Ｐゴシック"/>
      <family val="3"/>
      <charset val="128"/>
      <scheme val="major"/>
    </font>
    <font>
      <sz val="12"/>
      <name val="HGP創英角ｺﾞｼｯｸUB"/>
      <family val="3"/>
      <charset val="128"/>
    </font>
    <font>
      <sz val="12"/>
      <color theme="1"/>
      <name val="ＭＳ Ｐゴシック"/>
      <family val="2"/>
      <charset val="128"/>
      <scheme val="minor"/>
    </font>
    <font>
      <sz val="14"/>
      <color theme="1"/>
      <name val="ＭＳ Ｐゴシック"/>
      <family val="3"/>
      <charset val="128"/>
    </font>
    <font>
      <sz val="16"/>
      <color theme="1"/>
      <name val="HGS創英角ｺﾞｼｯｸUB"/>
      <family val="3"/>
      <charset val="128"/>
    </font>
    <font>
      <sz val="14"/>
      <color theme="1"/>
      <name val="HGS創英角ｺﾞｼｯｸUB"/>
      <family val="3"/>
      <charset val="128"/>
    </font>
    <font>
      <sz val="14"/>
      <name val="HGS創英角ｺﾞｼｯｸUB"/>
      <family val="3"/>
      <charset val="128"/>
    </font>
    <font>
      <b/>
      <sz val="14"/>
      <name val="UD デジタル 教科書体 NK-B"/>
      <family val="1"/>
      <charset val="128"/>
    </font>
    <font>
      <sz val="19"/>
      <color rgb="FFFF0000"/>
      <name val="BIZ UDPゴシック"/>
      <family val="3"/>
      <charset val="128"/>
    </font>
    <font>
      <b/>
      <sz val="18"/>
      <color rgb="FFFF0000"/>
      <name val="HGP明朝E"/>
      <family val="1"/>
      <charset val="128"/>
    </font>
    <font>
      <sz val="14"/>
      <color theme="1"/>
      <name val="ＭＳ Ｐゴシック"/>
      <family val="3"/>
      <charset val="128"/>
      <scheme val="minor"/>
    </font>
    <font>
      <sz val="13"/>
      <name val="ＭＳ Ｐ明朝"/>
      <family val="1"/>
      <charset val="128"/>
    </font>
    <font>
      <sz val="13"/>
      <color rgb="FFFF0000"/>
      <name val="ＭＳ Ｐ明朝"/>
      <family val="1"/>
      <charset val="128"/>
    </font>
    <font>
      <u/>
      <sz val="13"/>
      <color rgb="FFFF0000"/>
      <name val="ＭＳ Ｐ明朝"/>
      <family val="1"/>
      <charset val="128"/>
    </font>
    <font>
      <u/>
      <sz val="13"/>
      <name val="ＭＳ Ｐ明朝"/>
      <family val="1"/>
      <charset val="128"/>
    </font>
    <font>
      <sz val="12"/>
      <color rgb="FF0000FF"/>
      <name val="ＭＳ Ｐゴシック"/>
      <family val="3"/>
      <charset val="128"/>
      <scheme val="minor"/>
    </font>
    <font>
      <sz val="22"/>
      <color theme="1"/>
      <name val="HGP創英角ｺﾞｼｯｸUB"/>
      <family val="3"/>
      <charset val="128"/>
    </font>
    <font>
      <sz val="13"/>
      <name val="HGP創英角ｺﾞｼｯｸUB"/>
      <family val="3"/>
      <charset val="128"/>
    </font>
    <font>
      <b/>
      <sz val="13"/>
      <color rgb="FFFF0000"/>
      <name val="ＭＳ Ｐ明朝"/>
      <family val="1"/>
      <charset val="128"/>
    </font>
    <font>
      <sz val="20"/>
      <color rgb="FF0000FF"/>
      <name val="HGP創英角ｺﾞｼｯｸUB"/>
      <family val="3"/>
      <charset val="128"/>
    </font>
    <font>
      <sz val="11"/>
      <color indexed="81"/>
      <name val="MS P ゴシック"/>
      <family val="3"/>
      <charset val="128"/>
    </font>
    <font>
      <sz val="16"/>
      <color rgb="FFFF0000"/>
      <name val="ＭＳ Ｐ明朝"/>
      <family val="1"/>
      <charset val="128"/>
    </font>
    <font>
      <sz val="20"/>
      <color theme="1"/>
      <name val="ＭＳ Ｐゴシック"/>
      <family val="2"/>
      <charset val="128"/>
      <scheme val="minor"/>
    </font>
    <font>
      <b/>
      <sz val="11"/>
      <color indexed="81"/>
      <name val="MS P ゴシック"/>
      <family val="3"/>
      <charset val="128"/>
    </font>
    <font>
      <sz val="10"/>
      <color theme="3" tint="0.39997558519241921"/>
      <name val="ＭＳ Ｐゴシック"/>
      <family val="2"/>
      <charset val="128"/>
      <scheme val="minor"/>
    </font>
    <font>
      <sz val="10"/>
      <color theme="3" tint="0.39997558519241921"/>
      <name val="ＭＳ Ｐゴシック"/>
      <family val="3"/>
      <charset val="128"/>
      <scheme val="minor"/>
    </font>
    <font>
      <sz val="14"/>
      <color theme="1"/>
      <name val="ＭＳ Ｐゴシック"/>
      <family val="2"/>
      <charset val="128"/>
      <scheme val="minor"/>
    </font>
    <font>
      <u/>
      <sz val="11"/>
      <color theme="1"/>
      <name val="ＭＳ Ｐゴシック"/>
      <family val="3"/>
      <charset val="128"/>
      <scheme val="minor"/>
    </font>
    <font>
      <sz val="12"/>
      <color rgb="FFFF0000"/>
      <name val="ＭＳ Ｐゴシック"/>
      <family val="3"/>
      <charset val="128"/>
      <scheme val="minor"/>
    </font>
    <font>
      <sz val="14"/>
      <color rgb="FFFF0000"/>
      <name val="ＭＳ Ｐゴシック"/>
      <family val="3"/>
      <charset val="128"/>
      <scheme val="minor"/>
    </font>
    <font>
      <sz val="14"/>
      <color rgb="FFFF0000"/>
      <name val="HGP創英角ｺﾞｼｯｸUB"/>
      <family val="3"/>
      <charset val="128"/>
    </font>
    <font>
      <sz val="14"/>
      <color rgb="FFFF0000"/>
      <name val="ＭＳ Ｐ明朝"/>
      <family val="1"/>
      <charset val="128"/>
    </font>
    <font>
      <b/>
      <sz val="12"/>
      <name val="ＭＳ Ｐ明朝"/>
      <family val="1"/>
      <charset val="128"/>
    </font>
    <font>
      <b/>
      <sz val="16"/>
      <name val="ＭＳ Ｐ明朝"/>
      <family val="1"/>
      <charset val="128"/>
    </font>
    <font>
      <b/>
      <sz val="14"/>
      <name val="ＭＳ Ｐ明朝"/>
      <family val="1"/>
      <charset val="128"/>
    </font>
    <font>
      <sz val="11"/>
      <color theme="0"/>
      <name val="ＭＳ Ｐゴシック"/>
      <family val="2"/>
      <charset val="128"/>
      <scheme val="minor"/>
    </font>
    <font>
      <sz val="10"/>
      <color indexed="81"/>
      <name val="MS P ゴシック"/>
      <family val="3"/>
      <charset val="128"/>
    </font>
    <font>
      <sz val="10"/>
      <color theme="1"/>
      <name val="ＭＳ Ｐゴシック"/>
      <family val="3"/>
      <charset val="128"/>
      <scheme val="minor"/>
    </font>
    <font>
      <sz val="10"/>
      <color theme="1"/>
      <name val="ＭＳ Ｐゴシック"/>
      <family val="2"/>
      <charset val="128"/>
      <scheme val="minor"/>
    </font>
    <font>
      <sz val="11"/>
      <color rgb="FFFF0000"/>
      <name val="ＭＳ Ｐゴシック"/>
      <family val="3"/>
      <charset val="128"/>
      <scheme val="minor"/>
    </font>
    <font>
      <sz val="16"/>
      <color rgb="FFFF0000"/>
      <name val="HGP創英角ｺﾞｼｯｸUB"/>
      <family val="3"/>
      <charset val="128"/>
    </font>
    <font>
      <b/>
      <sz val="18"/>
      <name val="HGPｺﾞｼｯｸM"/>
      <family val="3"/>
      <charset val="128"/>
    </font>
    <font>
      <b/>
      <sz val="18"/>
      <color rgb="FFFF0000"/>
      <name val="HGPｺﾞｼｯｸM"/>
      <family val="3"/>
      <charset val="128"/>
    </font>
    <font>
      <u/>
      <sz val="12"/>
      <color theme="1"/>
      <name val="ＭＳ Ｐゴシック"/>
      <family val="3"/>
      <charset val="128"/>
      <scheme val="minor"/>
    </font>
    <font>
      <b/>
      <sz val="13"/>
      <color rgb="FF0000FF"/>
      <name val="ＭＳ Ｐ明朝"/>
      <family val="1"/>
      <charset val="128"/>
    </font>
    <font>
      <sz val="14"/>
      <color theme="1"/>
      <name val="HGP創英角ｺﾞｼｯｸUB"/>
      <family val="3"/>
      <charset val="128"/>
    </font>
    <font>
      <sz val="12"/>
      <color theme="1"/>
      <name val="ＭＳ Ｐゴシック"/>
      <family val="3"/>
      <charset val="128"/>
    </font>
    <font>
      <sz val="13"/>
      <color rgb="FFFF0000"/>
      <name val="ＭＳ Ｐゴシック"/>
      <family val="3"/>
      <charset val="128"/>
      <scheme val="major"/>
    </font>
    <font>
      <sz val="40"/>
      <color rgb="FF0000FF"/>
      <name val="HGP創英角ｺﾞｼｯｸUB"/>
      <family val="3"/>
      <charset val="128"/>
    </font>
    <font>
      <sz val="16"/>
      <name val="HGS創英角ｺﾞｼｯｸUB"/>
      <family val="3"/>
      <charset val="128"/>
    </font>
    <font>
      <sz val="22"/>
      <color theme="1"/>
      <name val="ＭＳ Ｐゴシック"/>
      <family val="2"/>
      <charset val="128"/>
      <scheme val="minor"/>
    </font>
    <font>
      <b/>
      <sz val="14"/>
      <color theme="1"/>
      <name val="ＭＳ Ｐゴシック"/>
      <family val="3"/>
      <charset val="128"/>
    </font>
    <font>
      <b/>
      <sz val="18"/>
      <color rgb="FF0000CC"/>
      <name val="HGP創英角ｺﾞｼｯｸUB"/>
      <family val="3"/>
      <charset val="128"/>
    </font>
    <font>
      <b/>
      <sz val="12"/>
      <color rgb="FF0000CC"/>
      <name val="BIZ UDゴシック"/>
      <family val="3"/>
      <charset val="128"/>
    </font>
    <font>
      <sz val="13.5"/>
      <color rgb="FF0000CC"/>
      <name val="ＭＳ Ｐゴシック"/>
      <family val="3"/>
      <charset val="128"/>
      <scheme val="minor"/>
    </font>
    <font>
      <sz val="36"/>
      <color theme="1"/>
      <name val="ＭＳ Ｐゴシック"/>
      <family val="3"/>
      <charset val="128"/>
      <scheme val="minor"/>
    </font>
    <font>
      <sz val="12"/>
      <color theme="1"/>
      <name val="HGP創英角ｺﾞｼｯｸUB"/>
      <family val="3"/>
      <charset val="128"/>
    </font>
    <font>
      <sz val="24"/>
      <color theme="1"/>
      <name val="HGP創英角ｺﾞｼｯｸUB"/>
      <family val="3"/>
      <charset val="128"/>
    </font>
    <font>
      <sz val="22"/>
      <color theme="1"/>
      <name val="ＭＳ Ｐゴシック"/>
      <family val="3"/>
      <charset val="128"/>
      <scheme val="minor"/>
    </font>
    <font>
      <b/>
      <sz val="12"/>
      <color theme="1"/>
      <name val="ＭＳ Ｐゴシック"/>
      <family val="3"/>
      <charset val="128"/>
      <scheme val="minor"/>
    </font>
    <font>
      <sz val="36"/>
      <color theme="1"/>
      <name val="ＭＳ Ｐゴシック"/>
      <family val="2"/>
      <charset val="128"/>
      <scheme val="minor"/>
    </font>
    <font>
      <b/>
      <u/>
      <sz val="14"/>
      <color theme="1"/>
      <name val="ＭＳ Ｐゴシック"/>
      <family val="3"/>
      <charset val="128"/>
      <scheme val="minor"/>
    </font>
    <font>
      <sz val="28"/>
      <color theme="1"/>
      <name val="HGP創英角ｺﾞｼｯｸUB"/>
      <family val="3"/>
      <charset val="128"/>
    </font>
    <font>
      <sz val="14"/>
      <color theme="1"/>
      <name val="HGP教科書体"/>
      <family val="1"/>
      <charset val="128"/>
    </font>
    <font>
      <sz val="18"/>
      <name val="ＭＳ Ｐゴシック"/>
      <family val="2"/>
      <charset val="128"/>
      <scheme val="minor"/>
    </font>
    <font>
      <sz val="18"/>
      <name val="ＭＳ Ｐゴシック"/>
      <family val="3"/>
      <charset val="128"/>
      <scheme val="minor"/>
    </font>
    <font>
      <sz val="20"/>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b/>
      <sz val="12"/>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C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FF"/>
      </left>
      <right style="thin">
        <color rgb="FF0000FF"/>
      </right>
      <top style="thin">
        <color rgb="FF0000FF"/>
      </top>
      <bottom style="thin">
        <color rgb="FF0000FF"/>
      </bottom>
      <diagonal/>
    </border>
    <border>
      <left/>
      <right/>
      <top style="thin">
        <color rgb="FF0000FF"/>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0000FF"/>
      </left>
      <right style="thin">
        <color rgb="FF0000FF"/>
      </right>
      <top style="thick">
        <color rgb="FF0000FF"/>
      </top>
      <bottom style="thin">
        <color rgb="FF0000FF"/>
      </bottom>
      <diagonal/>
    </border>
    <border>
      <left style="thin">
        <color rgb="FF0000FF"/>
      </left>
      <right style="thin">
        <color rgb="FF0000FF"/>
      </right>
      <top style="thick">
        <color rgb="FF0000FF"/>
      </top>
      <bottom style="thin">
        <color rgb="FF0000FF"/>
      </bottom>
      <diagonal/>
    </border>
    <border>
      <left style="thin">
        <color rgb="FF0000FF"/>
      </left>
      <right style="thick">
        <color rgb="FF0000FF"/>
      </right>
      <top style="thick">
        <color rgb="FF0000FF"/>
      </top>
      <bottom style="thin">
        <color rgb="FF0000FF"/>
      </bottom>
      <diagonal/>
    </border>
    <border>
      <left style="thick">
        <color rgb="FF0000FF"/>
      </left>
      <right style="thin">
        <color rgb="FF0000FF"/>
      </right>
      <top style="thin">
        <color rgb="FF0000FF"/>
      </top>
      <bottom style="thin">
        <color rgb="FF0000FF"/>
      </bottom>
      <diagonal/>
    </border>
    <border>
      <left style="thin">
        <color rgb="FF0000FF"/>
      </left>
      <right style="thick">
        <color rgb="FF0000FF"/>
      </right>
      <top style="thin">
        <color rgb="FF0000FF"/>
      </top>
      <bottom style="thin">
        <color rgb="FF0000FF"/>
      </bottom>
      <diagonal/>
    </border>
    <border>
      <left style="thick">
        <color rgb="FF0000FF"/>
      </left>
      <right style="thin">
        <color rgb="FF0000FF"/>
      </right>
      <top style="thin">
        <color rgb="FF0000FF"/>
      </top>
      <bottom style="thick">
        <color rgb="FF0000FF"/>
      </bottom>
      <diagonal/>
    </border>
    <border>
      <left style="thin">
        <color rgb="FF0000FF"/>
      </left>
      <right style="thin">
        <color rgb="FF0000FF"/>
      </right>
      <top style="thin">
        <color rgb="FF0000FF"/>
      </top>
      <bottom style="thick">
        <color rgb="FF0000FF"/>
      </bottom>
      <diagonal/>
    </border>
    <border>
      <left style="thin">
        <color rgb="FF0000FF"/>
      </left>
      <right style="thick">
        <color rgb="FF0000FF"/>
      </right>
      <top style="thin">
        <color rgb="FF0000FF"/>
      </top>
      <bottom style="thick">
        <color rgb="FF0000FF"/>
      </bottom>
      <diagonal/>
    </border>
    <border>
      <left/>
      <right/>
      <top/>
      <bottom style="thick">
        <color rgb="FF0000FF"/>
      </bottom>
      <diagonal/>
    </border>
    <border>
      <left/>
      <right style="thin">
        <color rgb="FF0000FF"/>
      </right>
      <top style="thick">
        <color rgb="FF0000FF"/>
      </top>
      <bottom style="thin">
        <color rgb="FF0000FF"/>
      </bottom>
      <diagonal/>
    </border>
    <border>
      <left/>
      <right style="thin">
        <color rgb="FF0000FF"/>
      </right>
      <top style="thin">
        <color rgb="FF0000FF"/>
      </top>
      <bottom style="thin">
        <color rgb="FF0000FF"/>
      </bottom>
      <diagonal/>
    </border>
    <border>
      <left/>
      <right style="thin">
        <color rgb="FF0000FF"/>
      </right>
      <top style="thin">
        <color rgb="FF0000FF"/>
      </top>
      <bottom style="thick">
        <color rgb="FF0000FF"/>
      </bottom>
      <diagonal/>
    </border>
    <border>
      <left style="thin">
        <color indexed="64"/>
      </left>
      <right/>
      <top/>
      <bottom/>
      <diagonal/>
    </border>
    <border>
      <left/>
      <right style="thin">
        <color indexed="64"/>
      </right>
      <top/>
      <bottom/>
      <diagonal/>
    </border>
    <border>
      <left style="medium">
        <color rgb="FF0000FF"/>
      </left>
      <right/>
      <top style="medium">
        <color rgb="FF0000FF"/>
      </top>
      <bottom style="thin">
        <color rgb="FF0000FF"/>
      </bottom>
      <diagonal/>
    </border>
    <border>
      <left/>
      <right/>
      <top style="medium">
        <color rgb="FF0000FF"/>
      </top>
      <bottom style="thin">
        <color rgb="FF0000FF"/>
      </bottom>
      <diagonal/>
    </border>
    <border>
      <left/>
      <right style="medium">
        <color rgb="FF0000FF"/>
      </right>
      <top style="medium">
        <color rgb="FF0000FF"/>
      </top>
      <bottom style="thin">
        <color rgb="FF0000FF"/>
      </bottom>
      <diagonal/>
    </border>
    <border>
      <left style="medium">
        <color rgb="FF0000FF"/>
      </left>
      <right/>
      <top style="thin">
        <color rgb="FF0000FF"/>
      </top>
      <bottom/>
      <diagonal/>
    </border>
    <border>
      <left/>
      <right style="medium">
        <color rgb="FF0000FF"/>
      </right>
      <top style="thin">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right style="thick">
        <color rgb="FF0000FF"/>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99"/>
      </left>
      <right style="hair">
        <color indexed="64"/>
      </right>
      <top style="thin">
        <color rgb="FF000099"/>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s>
  <cellStyleXfs count="2">
    <xf numFmtId="0" fontId="0" fillId="0" borderId="0">
      <alignment vertical="center"/>
    </xf>
    <xf numFmtId="0" fontId="2" fillId="0" borderId="0">
      <alignment vertical="center"/>
    </xf>
  </cellStyleXfs>
  <cellXfs count="490">
    <xf numFmtId="0" fontId="0" fillId="0" borderId="0" xfId="0">
      <alignment vertical="center"/>
    </xf>
    <xf numFmtId="0" fontId="11" fillId="0" borderId="0" xfId="0" applyFont="1" applyAlignment="1">
      <alignment vertical="center" shrinkToFit="1"/>
    </xf>
    <xf numFmtId="0" fontId="6" fillId="0" borderId="0" xfId="0" applyFont="1" applyAlignment="1">
      <alignment shrinkToFit="1"/>
    </xf>
    <xf numFmtId="0" fontId="4" fillId="0" borderId="0" xfId="0" applyFont="1" applyAlignment="1">
      <alignment shrinkToFit="1"/>
    </xf>
    <xf numFmtId="0" fontId="4" fillId="0" borderId="0" xfId="0" applyFont="1" applyAlignment="1">
      <alignment vertical="center" shrinkToFit="1"/>
    </xf>
    <xf numFmtId="0" fontId="19" fillId="0" borderId="0" xfId="0" applyFont="1" applyAlignment="1">
      <alignment shrinkToFit="1"/>
    </xf>
    <xf numFmtId="0" fontId="4" fillId="0" borderId="4" xfId="0" applyFont="1" applyBorder="1" applyAlignment="1">
      <alignment horizontal="right" vertical="center" shrinkToFit="1"/>
    </xf>
    <xf numFmtId="0" fontId="4" fillId="0" borderId="7" xfId="0" applyFont="1" applyBorder="1" applyAlignment="1">
      <alignment horizontal="right" vertical="center" shrinkToFit="1"/>
    </xf>
    <xf numFmtId="0" fontId="23" fillId="0" borderId="0" xfId="0" applyFont="1" applyAlignment="1">
      <alignment vertical="center" shrinkToFit="1"/>
    </xf>
    <xf numFmtId="0" fontId="0" fillId="0" borderId="0" xfId="0" applyAlignment="1">
      <alignment vertical="center" shrinkToFit="1"/>
    </xf>
    <xf numFmtId="0" fontId="29" fillId="0" borderId="0" xfId="0" applyFont="1" applyAlignment="1">
      <alignment vertical="center" shrinkToFit="1"/>
    </xf>
    <xf numFmtId="0" fontId="22" fillId="0" borderId="0" xfId="0" applyFont="1" applyAlignment="1">
      <alignment horizontal="center" vertical="center" shrinkToFit="1"/>
    </xf>
    <xf numFmtId="0" fontId="8" fillId="0" borderId="6" xfId="0" applyFont="1" applyBorder="1" applyAlignment="1">
      <alignment vertical="center" shrinkToFit="1"/>
    </xf>
    <xf numFmtId="0" fontId="38" fillId="0" borderId="0" xfId="0" applyFont="1" applyAlignment="1">
      <alignment vertical="center" shrinkToFit="1"/>
    </xf>
    <xf numFmtId="0" fontId="37" fillId="0" borderId="0" xfId="0" applyFont="1" applyAlignment="1">
      <alignment vertical="center" shrinkToFit="1"/>
    </xf>
    <xf numFmtId="0" fontId="64" fillId="0" borderId="0" xfId="0" applyFont="1" applyAlignment="1">
      <alignment vertical="center" shrinkToFit="1"/>
    </xf>
    <xf numFmtId="0" fontId="47" fillId="0" borderId="0" xfId="0" applyFont="1" applyAlignment="1" applyProtection="1">
      <alignment horizontal="center" vertical="center" shrinkToFit="1"/>
      <protection locked="0"/>
    </xf>
    <xf numFmtId="0" fontId="4" fillId="0" borderId="12" xfId="0" applyFont="1" applyBorder="1" applyAlignment="1">
      <alignment horizontal="left" vertical="center" shrinkToFit="1"/>
    </xf>
    <xf numFmtId="0" fontId="30" fillId="0" borderId="0" xfId="0" applyFont="1" applyAlignment="1">
      <alignment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0" fontId="4" fillId="0" borderId="11" xfId="0" applyFont="1" applyBorder="1" applyAlignment="1">
      <alignment horizontal="center" vertical="center" shrinkToFit="1"/>
    </xf>
    <xf numFmtId="0" fontId="25" fillId="0" borderId="11" xfId="0" applyFont="1" applyBorder="1" applyAlignment="1">
      <alignment vertical="center" shrinkToFit="1"/>
    </xf>
    <xf numFmtId="0" fontId="4" fillId="0" borderId="6" xfId="0" applyFont="1" applyBorder="1" applyAlignment="1">
      <alignment vertical="center" shrinkToFit="1"/>
    </xf>
    <xf numFmtId="0" fontId="4" fillId="0" borderId="6" xfId="0" applyFont="1" applyBorder="1" applyAlignment="1">
      <alignment horizontal="right" vertical="center" shrinkToFit="1"/>
    </xf>
    <xf numFmtId="0" fontId="22" fillId="0" borderId="6" xfId="0" applyFont="1" applyBorder="1" applyAlignment="1">
      <alignment horizontal="right" vertical="center" shrinkToFit="1"/>
    </xf>
    <xf numFmtId="0" fontId="18" fillId="0" borderId="6" xfId="0" applyFont="1" applyBorder="1" applyAlignment="1">
      <alignment vertical="center" shrinkToFit="1"/>
    </xf>
    <xf numFmtId="0" fontId="47" fillId="0" borderId="0" xfId="0" applyFont="1" applyAlignment="1" applyProtection="1">
      <alignment horizontal="left" vertical="center" shrinkToFit="1"/>
      <protection locked="0"/>
    </xf>
    <xf numFmtId="0" fontId="59" fillId="0" borderId="0" xfId="1" applyFont="1" applyAlignment="1">
      <alignment vertical="center" shrinkToFit="1"/>
    </xf>
    <xf numFmtId="0" fontId="20" fillId="0" borderId="0" xfId="0" applyFont="1" applyAlignment="1">
      <alignment vertical="center" shrinkToFit="1"/>
    </xf>
    <xf numFmtId="0" fontId="52" fillId="0" borderId="0" xfId="0" applyFont="1" applyAlignment="1">
      <alignment vertical="center" shrinkToFit="1"/>
    </xf>
    <xf numFmtId="0" fontId="51" fillId="0" borderId="0" xfId="0" applyFont="1" applyAlignment="1">
      <alignment vertical="center" shrinkToFit="1"/>
    </xf>
    <xf numFmtId="0" fontId="52" fillId="0" borderId="0" xfId="0" applyFont="1" applyAlignment="1">
      <alignment horizontal="distributed" vertical="center" shrinkToFit="1"/>
    </xf>
    <xf numFmtId="0" fontId="58" fillId="0" borderId="0" xfId="0" applyFont="1" applyAlignment="1">
      <alignment vertical="center" shrinkToFit="1"/>
    </xf>
    <xf numFmtId="0" fontId="51" fillId="0" borderId="0" xfId="0" applyFont="1" applyAlignment="1">
      <alignment horizontal="left" vertical="center" indent="1" shrinkToFit="1"/>
    </xf>
    <xf numFmtId="0" fontId="56" fillId="0" borderId="0" xfId="0" applyFont="1" applyAlignment="1">
      <alignment horizontal="center" vertical="center" shrinkToFit="1"/>
    </xf>
    <xf numFmtId="0" fontId="9" fillId="0" borderId="11" xfId="0" applyFont="1" applyBorder="1" applyAlignment="1">
      <alignment horizontal="right" vertical="center" shrinkToFit="1"/>
    </xf>
    <xf numFmtId="0" fontId="9" fillId="0" borderId="12" xfId="0" applyFont="1" applyBorder="1" applyAlignment="1">
      <alignment vertical="center" shrinkToFit="1"/>
    </xf>
    <xf numFmtId="0" fontId="4" fillId="0" borderId="10" xfId="0" applyFont="1" applyBorder="1" applyAlignment="1">
      <alignment horizontal="left" vertical="center" shrinkToFit="1"/>
    </xf>
    <xf numFmtId="0" fontId="47" fillId="0" borderId="0" xfId="0" applyFont="1" applyAlignment="1">
      <alignment vertical="center" shrinkToFit="1"/>
    </xf>
    <xf numFmtId="0" fontId="50" fillId="0" borderId="0" xfId="0" applyFont="1" applyAlignment="1">
      <alignment vertical="center" shrinkToFit="1"/>
    </xf>
    <xf numFmtId="14" fontId="83" fillId="0" borderId="0" xfId="0" applyNumberFormat="1" applyFont="1">
      <alignment vertical="center"/>
    </xf>
    <xf numFmtId="0" fontId="83" fillId="0" borderId="0" xfId="0" applyFont="1">
      <alignment vertical="center"/>
    </xf>
    <xf numFmtId="0" fontId="0" fillId="0" borderId="0" xfId="0" applyAlignment="1">
      <alignment horizontal="center" vertical="center"/>
    </xf>
    <xf numFmtId="0" fontId="76" fillId="2" borderId="0" xfId="0" applyFont="1" applyFill="1" applyAlignment="1">
      <alignment horizontal="center" vertical="center" shrinkToFit="1"/>
    </xf>
    <xf numFmtId="0" fontId="50" fillId="0" borderId="0" xfId="0" applyFont="1" applyAlignment="1">
      <alignment horizontal="left" vertical="center" shrinkToFit="1"/>
    </xf>
    <xf numFmtId="0" fontId="47" fillId="0" borderId="0" xfId="0" applyFont="1" applyAlignment="1">
      <alignment horizontal="left" vertical="center" shrinkToFit="1"/>
    </xf>
    <xf numFmtId="0" fontId="70" fillId="0" borderId="0" xfId="0" applyFont="1" applyAlignment="1">
      <alignment vertical="center" shrinkToFit="1"/>
    </xf>
    <xf numFmtId="0" fontId="47" fillId="0" borderId="0" xfId="0" applyFont="1" applyAlignment="1">
      <alignment horizontal="right" vertical="center" shrinkToFit="1"/>
    </xf>
    <xf numFmtId="0" fontId="0" fillId="0" borderId="0" xfId="0" applyAlignment="1">
      <alignment horizontal="center"/>
    </xf>
    <xf numFmtId="0" fontId="0" fillId="0" borderId="0" xfId="0" applyAlignment="1"/>
    <xf numFmtId="0" fontId="75" fillId="0" borderId="0" xfId="0" applyFont="1">
      <alignment vertical="center"/>
    </xf>
    <xf numFmtId="0" fontId="41" fillId="0" borderId="46" xfId="0" applyFont="1" applyBorder="1" applyAlignment="1">
      <alignment vertical="center" justifyLastLine="1"/>
    </xf>
    <xf numFmtId="0" fontId="41" fillId="0" borderId="47" xfId="0" applyFont="1" applyBorder="1" applyAlignment="1">
      <alignment vertical="center" justifyLastLine="1"/>
    </xf>
    <xf numFmtId="0" fontId="0" fillId="0" borderId="47" xfId="0" applyBorder="1" applyAlignment="1">
      <alignment vertical="center" shrinkToFit="1"/>
    </xf>
    <xf numFmtId="0" fontId="0" fillId="0" borderId="48" xfId="0" applyBorder="1" applyAlignment="1">
      <alignment vertical="center" shrinkToFit="1"/>
    </xf>
    <xf numFmtId="0" fontId="47" fillId="0" borderId="50" xfId="0" applyFont="1" applyBorder="1" applyAlignment="1">
      <alignment vertical="center" shrinkToFit="1"/>
    </xf>
    <xf numFmtId="0" fontId="0" fillId="0" borderId="50" xfId="0" applyBorder="1" applyAlignment="1">
      <alignment vertical="center" shrinkToFit="1"/>
    </xf>
    <xf numFmtId="0" fontId="79" fillId="2" borderId="11" xfId="0" applyFont="1" applyFill="1" applyBorder="1" applyAlignment="1">
      <alignment vertical="center" shrinkToFit="1"/>
    </xf>
    <xf numFmtId="0" fontId="97" fillId="0" borderId="0" xfId="1" applyFont="1" applyAlignment="1">
      <alignment vertical="top" shrinkToFit="1"/>
    </xf>
    <xf numFmtId="0" fontId="39" fillId="0" borderId="49" xfId="0" applyFont="1" applyBorder="1" applyAlignment="1">
      <alignment vertical="center" justifyLastLine="1"/>
    </xf>
    <xf numFmtId="0" fontId="39" fillId="0" borderId="0" xfId="0" applyFont="1" applyAlignment="1">
      <alignment vertical="center" justifyLastLine="1"/>
    </xf>
    <xf numFmtId="180" fontId="0" fillId="0" borderId="54" xfId="0" applyNumberFormat="1" applyBorder="1" applyAlignment="1">
      <alignment horizontal="center" vertical="center" shrinkToFit="1"/>
    </xf>
    <xf numFmtId="0" fontId="53" fillId="0" borderId="0" xfId="0" applyFont="1" applyAlignment="1">
      <alignment vertical="center" shrinkToFit="1"/>
    </xf>
    <xf numFmtId="0" fontId="98" fillId="0" borderId="0" xfId="0" applyFont="1">
      <alignment vertical="center"/>
    </xf>
    <xf numFmtId="0" fontId="106" fillId="0" borderId="0" xfId="0" applyFont="1">
      <alignment vertical="center"/>
    </xf>
    <xf numFmtId="0" fontId="107" fillId="0" borderId="0" xfId="0" applyFont="1" applyAlignment="1">
      <alignment horizontal="center" vertical="center"/>
    </xf>
    <xf numFmtId="0" fontId="106" fillId="0" borderId="0" xfId="0" applyFont="1" applyAlignment="1">
      <alignment vertical="center" shrinkToFit="1"/>
    </xf>
    <xf numFmtId="0" fontId="108" fillId="0" borderId="0" xfId="0" applyFont="1">
      <alignment vertical="center"/>
    </xf>
    <xf numFmtId="0" fontId="108"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shrinkToFit="1"/>
    </xf>
    <xf numFmtId="0" fontId="38" fillId="0" borderId="0" xfId="0" applyFont="1">
      <alignment vertical="center"/>
    </xf>
    <xf numFmtId="0" fontId="0" fillId="0" borderId="1" xfId="0" applyBorder="1" applyAlignment="1" applyProtection="1">
      <alignment horizontal="center" vertical="center"/>
      <protection locked="0"/>
    </xf>
    <xf numFmtId="0" fontId="38" fillId="0" borderId="12" xfId="0" applyFont="1" applyBorder="1">
      <alignment vertical="center"/>
    </xf>
    <xf numFmtId="0" fontId="74" fillId="0" borderId="0" xfId="0" applyFont="1">
      <alignment vertical="center"/>
    </xf>
    <xf numFmtId="0" fontId="0" fillId="0" borderId="57" xfId="0" applyBorder="1">
      <alignment vertical="center"/>
    </xf>
    <xf numFmtId="0" fontId="0" fillId="0" borderId="57" xfId="0" applyBorder="1" applyAlignment="1">
      <alignment vertical="center" shrinkToFit="1"/>
    </xf>
    <xf numFmtId="0" fontId="0" fillId="0" borderId="0" xfId="0" applyAlignment="1">
      <alignment vertical="top"/>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35" fillId="0" borderId="2" xfId="0" applyFont="1" applyBorder="1" applyAlignment="1">
      <alignment horizontal="center" vertical="center" shrinkToFit="1"/>
    </xf>
    <xf numFmtId="0" fontId="35" fillId="0" borderId="3"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26" fillId="0" borderId="24" xfId="0" applyFont="1" applyBorder="1" applyAlignment="1">
      <alignment vertical="center" shrinkToFit="1"/>
    </xf>
    <xf numFmtId="0" fontId="26" fillId="0" borderId="19" xfId="0" applyFont="1" applyBorder="1" applyAlignment="1">
      <alignment vertical="center" shrinkToFit="1"/>
    </xf>
    <xf numFmtId="0" fontId="26" fillId="0" borderId="20" xfId="0" applyFont="1" applyBorder="1" applyAlignment="1">
      <alignment vertical="center" shrinkToFit="1"/>
    </xf>
    <xf numFmtId="0" fontId="5" fillId="0" borderId="2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6" xfId="0" applyFont="1" applyBorder="1" applyAlignment="1">
      <alignment horizontal="center" vertical="center" shrinkToFit="1"/>
    </xf>
    <xf numFmtId="0" fontId="59" fillId="0" borderId="0" xfId="1" applyFont="1" applyAlignment="1">
      <alignment shrinkToFit="1"/>
    </xf>
    <xf numFmtId="0" fontId="59" fillId="0" borderId="0" xfId="1" applyFont="1" applyAlignment="1">
      <alignment vertical="center" shrinkToFit="1"/>
    </xf>
    <xf numFmtId="0" fontId="67" fillId="0" borderId="0" xfId="0" applyFont="1" applyAlignment="1">
      <alignment horizontal="center" vertical="center" shrinkToFit="1"/>
    </xf>
    <xf numFmtId="0" fontId="67" fillId="0" borderId="37" xfId="0" applyFont="1" applyBorder="1" applyAlignment="1">
      <alignment horizontal="center" vertical="center" shrinkToFit="1"/>
    </xf>
    <xf numFmtId="0" fontId="37" fillId="0" borderId="0" xfId="0" applyFont="1" applyAlignment="1">
      <alignment horizontal="center" vertical="center" shrinkToFit="1"/>
    </xf>
    <xf numFmtId="0" fontId="34" fillId="0" borderId="21" xfId="0" applyFont="1" applyBorder="1" applyAlignment="1">
      <alignment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22" xfId="0" applyFont="1" applyBorder="1" applyAlignment="1">
      <alignment horizontal="center" vertical="center" shrinkToFit="1"/>
    </xf>
    <xf numFmtId="0" fontId="16" fillId="0" borderId="3" xfId="0" applyFont="1" applyBorder="1" applyAlignment="1">
      <alignment horizontal="right" vertical="center" shrinkToFit="1"/>
    </xf>
    <xf numFmtId="0" fontId="16" fillId="0" borderId="4" xfId="0" applyFont="1" applyBorder="1" applyAlignment="1">
      <alignment horizontal="right" vertical="center" shrinkToFit="1"/>
    </xf>
    <xf numFmtId="176" fontId="80" fillId="0" borderId="3" xfId="0" applyNumberFormat="1" applyFont="1" applyBorder="1" applyAlignment="1" applyProtection="1">
      <alignment horizontal="right" vertical="center" shrinkToFit="1"/>
      <protection locked="0"/>
    </xf>
    <xf numFmtId="0" fontId="48" fillId="0" borderId="0" xfId="0" applyFont="1" applyAlignment="1">
      <alignment vertical="center" shrinkToFit="1"/>
    </xf>
    <xf numFmtId="0" fontId="15" fillId="0" borderId="1" xfId="0" applyFont="1" applyBorder="1" applyAlignment="1">
      <alignment horizontal="distributed" vertical="center" justifyLastLine="1" shrinkToFit="1"/>
    </xf>
    <xf numFmtId="0" fontId="89" fillId="0" borderId="10" xfId="0" applyFont="1" applyBorder="1" applyAlignment="1" applyProtection="1">
      <alignment horizontal="center" vertical="center" shrinkToFit="1"/>
      <protection locked="0"/>
    </xf>
    <xf numFmtId="0" fontId="89" fillId="0" borderId="11" xfId="0" applyFont="1" applyBorder="1" applyAlignment="1" applyProtection="1">
      <alignment horizontal="center" vertical="center" shrinkToFit="1"/>
      <protection locked="0"/>
    </xf>
    <xf numFmtId="0" fontId="89" fillId="0" borderId="12" xfId="0" applyFont="1" applyBorder="1" applyAlignment="1" applyProtection="1">
      <alignment horizontal="center" vertical="center" shrinkToFit="1"/>
      <protection locked="0"/>
    </xf>
    <xf numFmtId="0" fontId="80" fillId="0" borderId="2" xfId="0" applyFont="1" applyBorder="1" applyAlignment="1">
      <alignment horizontal="distributed" vertical="center" justifyLastLine="1" shrinkToFit="1"/>
    </xf>
    <xf numFmtId="0" fontId="80" fillId="0" borderId="3" xfId="0" applyFont="1" applyBorder="1" applyAlignment="1">
      <alignment horizontal="distributed" vertical="center" justifyLastLine="1" shrinkToFit="1"/>
    </xf>
    <xf numFmtId="0" fontId="80" fillId="0" borderId="4" xfId="0" applyFont="1" applyBorder="1" applyAlignment="1">
      <alignment horizontal="distributed" vertical="center" justifyLastLine="1" shrinkToFit="1"/>
    </xf>
    <xf numFmtId="0" fontId="80" fillId="0" borderId="5" xfId="0" applyFont="1" applyBorder="1" applyAlignment="1">
      <alignment horizontal="distributed" vertical="center" justifyLastLine="1" shrinkToFit="1"/>
    </xf>
    <xf numFmtId="0" fontId="80" fillId="0" borderId="6" xfId="0" applyFont="1" applyBorder="1" applyAlignment="1">
      <alignment horizontal="distributed" vertical="center" justifyLastLine="1" shrinkToFit="1"/>
    </xf>
    <xf numFmtId="0" fontId="80" fillId="0" borderId="7" xfId="0" applyFont="1" applyBorder="1" applyAlignment="1">
      <alignment horizontal="distributed" vertical="center" justifyLastLine="1" shrinkToFit="1"/>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9" fillId="0" borderId="3" xfId="0" applyFont="1" applyBorder="1" applyAlignment="1">
      <alignment horizontal="left" vertical="center" shrinkToFit="1"/>
    </xf>
    <xf numFmtId="0" fontId="9" fillId="0" borderId="6" xfId="0" applyFont="1" applyBorder="1" applyAlignment="1">
      <alignment horizontal="left"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9" fillId="0" borderId="4" xfId="0" applyFont="1" applyBorder="1" applyAlignment="1">
      <alignment horizontal="right" vertical="center" shrinkToFit="1"/>
    </xf>
    <xf numFmtId="0" fontId="9" fillId="0" borderId="7" xfId="0" applyFont="1" applyBorder="1" applyAlignment="1">
      <alignment horizontal="right" vertical="center" shrinkToFit="1"/>
    </xf>
    <xf numFmtId="176" fontId="14" fillId="2" borderId="3" xfId="0" applyNumberFormat="1" applyFont="1" applyFill="1" applyBorder="1" applyAlignment="1">
      <alignment horizontal="right" vertical="center" shrinkToFit="1"/>
    </xf>
    <xf numFmtId="0" fontId="17" fillId="0" borderId="1" xfId="0" applyFont="1" applyBorder="1" applyAlignment="1">
      <alignment horizontal="distributed" vertical="center" justifyLastLine="1" shrinkToFit="1"/>
    </xf>
    <xf numFmtId="0" fontId="90" fillId="2" borderId="11" xfId="0" applyFont="1" applyFill="1" applyBorder="1" applyAlignment="1">
      <alignment horizontal="center" vertical="center" shrinkToFit="1"/>
    </xf>
    <xf numFmtId="0" fontId="90" fillId="2" borderId="12" xfId="0" applyFont="1" applyFill="1" applyBorder="1" applyAlignment="1">
      <alignment horizontal="center" vertical="center" shrinkToFit="1"/>
    </xf>
    <xf numFmtId="0" fontId="90" fillId="2" borderId="10" xfId="0" applyFont="1" applyFill="1" applyBorder="1" applyAlignment="1">
      <alignment horizontal="center" vertical="center" shrinkToFit="1"/>
    </xf>
    <xf numFmtId="0" fontId="16" fillId="0" borderId="6" xfId="0" applyFont="1" applyBorder="1" applyAlignment="1">
      <alignment horizontal="right" vertical="center" shrinkToFit="1"/>
    </xf>
    <xf numFmtId="0" fontId="16" fillId="0" borderId="7" xfId="0" applyFont="1" applyBorder="1" applyAlignment="1">
      <alignment horizontal="right" vertical="center" shrinkToFit="1"/>
    </xf>
    <xf numFmtId="176" fontId="14" fillId="2" borderId="6" xfId="0" applyNumberFormat="1" applyFont="1" applyFill="1" applyBorder="1" applyAlignment="1">
      <alignment horizontal="right" vertical="center" shrinkToFit="1"/>
    </xf>
    <xf numFmtId="176" fontId="80" fillId="0" borderId="6" xfId="0" applyNumberFormat="1" applyFont="1" applyBorder="1" applyAlignment="1" applyProtection="1">
      <alignment horizontal="right" vertical="center" shrinkToFit="1"/>
      <protection locked="0"/>
    </xf>
    <xf numFmtId="0" fontId="81" fillId="0" borderId="2" xfId="0" applyFont="1" applyBorder="1" applyAlignment="1" applyProtection="1">
      <alignment horizontal="left" vertical="center" indent="1" shrinkToFit="1"/>
      <protection locked="0"/>
    </xf>
    <xf numFmtId="0" fontId="81" fillId="0" borderId="3" xfId="0" applyFont="1" applyBorder="1" applyAlignment="1" applyProtection="1">
      <alignment horizontal="left" vertical="center" indent="1" shrinkToFit="1"/>
      <protection locked="0"/>
    </xf>
    <xf numFmtId="0" fontId="81" fillId="0" borderId="5" xfId="0" applyFont="1" applyBorder="1" applyAlignment="1" applyProtection="1">
      <alignment horizontal="left" vertical="center" indent="1" shrinkToFit="1"/>
      <protection locked="0"/>
    </xf>
    <xf numFmtId="0" fontId="81" fillId="0" borderId="6" xfId="0" applyFont="1" applyBorder="1" applyAlignment="1" applyProtection="1">
      <alignment horizontal="left" vertical="center" indent="1" shrinkToFit="1"/>
      <protection locked="0"/>
    </xf>
    <xf numFmtId="0" fontId="82" fillId="0" borderId="3" xfId="0" applyFont="1" applyBorder="1" applyAlignment="1" applyProtection="1">
      <alignment horizontal="center" vertical="center" shrinkToFit="1"/>
      <protection locked="0"/>
    </xf>
    <xf numFmtId="0" fontId="82" fillId="0" borderId="6" xfId="0" applyFont="1" applyBorder="1" applyAlignment="1" applyProtection="1">
      <alignment horizontal="center" vertical="center" shrinkToFit="1"/>
      <protection locked="0"/>
    </xf>
    <xf numFmtId="0" fontId="17" fillId="0" borderId="10" xfId="0" applyFont="1" applyBorder="1" applyAlignment="1">
      <alignment horizontal="distributed" vertical="center" justifyLastLine="1" shrinkToFit="1"/>
    </xf>
    <xf numFmtId="0" fontId="17" fillId="0" borderId="11" xfId="0" applyFont="1" applyBorder="1" applyAlignment="1">
      <alignment horizontal="distributed" vertical="center" justifyLastLine="1" shrinkToFit="1"/>
    </xf>
    <xf numFmtId="0" fontId="17" fillId="0" borderId="12" xfId="0" applyFont="1" applyBorder="1" applyAlignment="1">
      <alignment horizontal="distributed" vertical="center" justifyLastLine="1" shrinkToFit="1"/>
    </xf>
    <xf numFmtId="0" fontId="28" fillId="0" borderId="11" xfId="0" applyFont="1" applyBorder="1" applyAlignment="1" applyProtection="1">
      <alignment horizontal="center" vertical="center" justifyLastLine="1" shrinkToFit="1"/>
      <protection locked="0"/>
    </xf>
    <xf numFmtId="0" fontId="10" fillId="2" borderId="11" xfId="0" applyFont="1" applyFill="1" applyBorder="1" applyAlignment="1">
      <alignment horizontal="left" vertical="center" indent="1" shrinkToFit="1"/>
    </xf>
    <xf numFmtId="0" fontId="10" fillId="2" borderId="12" xfId="0" applyFont="1" applyFill="1" applyBorder="1" applyAlignment="1">
      <alignment horizontal="left" vertical="center" indent="1" shrinkToFit="1"/>
    </xf>
    <xf numFmtId="0" fontId="81" fillId="0" borderId="11" xfId="0" applyFont="1" applyBorder="1" applyAlignment="1" applyProtection="1">
      <alignment horizontal="left" vertical="center" indent="1" shrinkToFit="1"/>
      <protection locked="0"/>
    </xf>
    <xf numFmtId="0" fontId="81" fillId="0" borderId="12" xfId="0" applyFont="1" applyBorder="1" applyAlignment="1" applyProtection="1">
      <alignment horizontal="left" vertical="center" indent="1" shrinkToFit="1"/>
      <protection locked="0"/>
    </xf>
    <xf numFmtId="0" fontId="10" fillId="2" borderId="10" xfId="0" applyFont="1" applyFill="1" applyBorder="1" applyAlignment="1">
      <alignment horizontal="left" vertical="center" indent="2" shrinkToFit="1"/>
    </xf>
    <xf numFmtId="0" fontId="10" fillId="2" borderId="11" xfId="0" applyFont="1" applyFill="1" applyBorder="1" applyAlignment="1">
      <alignment horizontal="left" vertical="center" indent="2" shrinkToFit="1"/>
    </xf>
    <xf numFmtId="0" fontId="10" fillId="2" borderId="12" xfId="0" applyFont="1" applyFill="1" applyBorder="1" applyAlignment="1">
      <alignment horizontal="left" vertical="center" indent="2" shrinkToFit="1"/>
    </xf>
    <xf numFmtId="0" fontId="27" fillId="2" borderId="11" xfId="0" applyFont="1" applyFill="1" applyBorder="1" applyAlignment="1">
      <alignment horizontal="distributed" vertical="center" justifyLastLine="1" shrinkToFit="1"/>
    </xf>
    <xf numFmtId="0" fontId="81" fillId="0" borderId="10" xfId="0" applyFont="1" applyBorder="1" applyAlignment="1" applyProtection="1">
      <alignment horizontal="left" vertical="center" indent="2" shrinkToFit="1"/>
      <protection locked="0"/>
    </xf>
    <xf numFmtId="0" fontId="81" fillId="0" borderId="11" xfId="0" applyFont="1" applyBorder="1" applyAlignment="1" applyProtection="1">
      <alignment horizontal="left" vertical="center" indent="2" shrinkToFit="1"/>
      <protection locked="0"/>
    </xf>
    <xf numFmtId="0" fontId="81" fillId="0" borderId="12" xfId="0" applyFont="1" applyBorder="1" applyAlignment="1" applyProtection="1">
      <alignment horizontal="left" vertical="center" indent="2" shrinkToFit="1"/>
      <protection locked="0"/>
    </xf>
    <xf numFmtId="0" fontId="17" fillId="0" borderId="10" xfId="0" applyFont="1" applyBorder="1" applyAlignment="1">
      <alignment vertical="center" shrinkToFit="1"/>
    </xf>
    <xf numFmtId="0" fontId="17" fillId="0" borderId="11" xfId="0" applyFont="1" applyBorder="1" applyAlignment="1">
      <alignment vertical="center" shrinkToFit="1"/>
    </xf>
    <xf numFmtId="0" fontId="22" fillId="0" borderId="10" xfId="0" applyFont="1" applyBorder="1" applyAlignment="1">
      <alignment horizontal="center" vertical="center" shrinkToFit="1"/>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10" fillId="2" borderId="10" xfId="1" applyFont="1" applyFill="1" applyBorder="1" applyAlignment="1">
      <alignment horizontal="left" vertical="center" indent="1" shrinkToFit="1"/>
    </xf>
    <xf numFmtId="0" fontId="10" fillId="2" borderId="11" xfId="1" applyFont="1" applyFill="1" applyBorder="1" applyAlignment="1">
      <alignment horizontal="left" vertical="center" indent="1" shrinkToFit="1"/>
    </xf>
    <xf numFmtId="0" fontId="10" fillId="2" borderId="3" xfId="1" applyFont="1" applyFill="1" applyBorder="1" applyAlignment="1">
      <alignment horizontal="left" vertical="center" indent="1" shrinkToFit="1"/>
    </xf>
    <xf numFmtId="0" fontId="10" fillId="2" borderId="4" xfId="1" applyFont="1" applyFill="1" applyBorder="1" applyAlignment="1">
      <alignment horizontal="left" vertical="center" indent="1" shrinkToFit="1"/>
    </xf>
    <xf numFmtId="0" fontId="17" fillId="0" borderId="2" xfId="0" applyFont="1" applyBorder="1" applyAlignment="1">
      <alignment horizontal="distributed" vertical="center" justifyLastLine="1" shrinkToFit="1"/>
    </xf>
    <xf numFmtId="0" fontId="17" fillId="0" borderId="3" xfId="0" applyFont="1" applyBorder="1" applyAlignment="1">
      <alignment horizontal="distributed" vertical="center" justifyLastLine="1" shrinkToFit="1"/>
    </xf>
    <xf numFmtId="0" fontId="12" fillId="2" borderId="10"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81" fillId="0" borderId="10" xfId="1" applyFont="1" applyBorder="1" applyAlignment="1" applyProtection="1">
      <alignment horizontal="left" vertical="center" indent="1" shrinkToFit="1"/>
      <protection locked="0"/>
    </xf>
    <xf numFmtId="0" fontId="81" fillId="0" borderId="11" xfId="1" applyFont="1" applyBorder="1" applyAlignment="1" applyProtection="1">
      <alignment horizontal="left" vertical="center" indent="1" shrinkToFit="1"/>
      <protection locked="0"/>
    </xf>
    <xf numFmtId="0" fontId="81" fillId="0" borderId="3" xfId="1" applyFont="1" applyBorder="1" applyAlignment="1" applyProtection="1">
      <alignment horizontal="left" vertical="center" indent="1" shrinkToFit="1"/>
      <protection locked="0"/>
    </xf>
    <xf numFmtId="0" fontId="81" fillId="0" borderId="4" xfId="1" applyFont="1" applyBorder="1" applyAlignment="1" applyProtection="1">
      <alignment horizontal="left" vertical="center" indent="1" shrinkToFit="1"/>
      <protection locked="0"/>
    </xf>
    <xf numFmtId="0" fontId="82" fillId="0" borderId="2" xfId="0" applyFont="1" applyBorder="1" applyAlignment="1" applyProtection="1">
      <alignment horizontal="center" vertical="center" shrinkToFit="1"/>
      <protection locked="0"/>
    </xf>
    <xf numFmtId="0" fontId="82" fillId="0" borderId="4" xfId="0" applyFont="1" applyBorder="1" applyAlignment="1" applyProtection="1">
      <alignment horizontal="center" vertical="center" shrinkToFit="1"/>
      <protection locked="0"/>
    </xf>
    <xf numFmtId="0" fontId="13" fillId="2" borderId="1" xfId="0" applyFont="1" applyFill="1" applyBorder="1" applyAlignment="1">
      <alignment horizontal="left" vertical="center" indent="1" shrinkToFit="1"/>
    </xf>
    <xf numFmtId="0" fontId="22" fillId="2" borderId="10" xfId="0" applyFont="1" applyFill="1" applyBorder="1" applyAlignment="1">
      <alignment horizontal="center" vertical="center" shrinkToFit="1"/>
    </xf>
    <xf numFmtId="0" fontId="22" fillId="2" borderId="11"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81" fillId="0" borderId="1" xfId="0" applyFont="1" applyBorder="1" applyAlignment="1" applyProtection="1">
      <alignment horizontal="left" vertical="center" indent="1" shrinkToFit="1"/>
      <protection locked="0"/>
    </xf>
    <xf numFmtId="178" fontId="79" fillId="2" borderId="11" xfId="0" applyNumberFormat="1" applyFont="1" applyFill="1" applyBorder="1" applyAlignment="1">
      <alignment horizontal="center" vertical="center" shrinkToFit="1"/>
    </xf>
    <xf numFmtId="0" fontId="80" fillId="0" borderId="1" xfId="0" applyFont="1" applyBorder="1" applyAlignment="1">
      <alignment horizontal="distributed" vertical="center" shrinkToFit="1"/>
    </xf>
    <xf numFmtId="0" fontId="80" fillId="0" borderId="10" xfId="0" applyFont="1" applyBorder="1" applyAlignment="1">
      <alignment horizontal="distributed" vertical="center" shrinkToFit="1"/>
    </xf>
    <xf numFmtId="0" fontId="19" fillId="2" borderId="1" xfId="0" applyFont="1" applyFill="1" applyBorder="1" applyAlignment="1">
      <alignment horizontal="center" vertical="center" shrinkToFit="1"/>
    </xf>
    <xf numFmtId="0" fontId="17" fillId="0" borderId="10" xfId="0" applyFont="1" applyBorder="1" applyAlignment="1">
      <alignment horizontal="distributed" vertical="center" shrinkToFit="1"/>
    </xf>
    <xf numFmtId="0" fontId="17" fillId="0" borderId="11" xfId="0" applyFont="1" applyBorder="1" applyAlignment="1">
      <alignment horizontal="distributed" vertical="center" shrinkToFit="1"/>
    </xf>
    <xf numFmtId="0" fontId="17" fillId="0" borderId="12" xfId="0" applyFont="1" applyBorder="1" applyAlignment="1">
      <alignment horizontal="distributed" vertical="center" shrinkToFit="1"/>
    </xf>
    <xf numFmtId="0" fontId="18" fillId="0" borderId="1" xfId="0" applyFont="1" applyBorder="1" applyAlignment="1">
      <alignment horizontal="center" vertical="center" shrinkToFit="1"/>
    </xf>
    <xf numFmtId="0" fontId="25" fillId="0" borderId="11" xfId="0" applyFont="1" applyBorder="1" applyAlignment="1">
      <alignment horizontal="center" vertical="center" shrinkToFit="1"/>
    </xf>
    <xf numFmtId="0" fontId="4" fillId="0" borderId="6" xfId="0" applyFont="1" applyBorder="1" applyAlignment="1">
      <alignment horizontal="center" vertical="center" shrinkToFit="1"/>
    </xf>
    <xf numFmtId="177" fontId="32" fillId="0" borderId="6" xfId="0" applyNumberFormat="1" applyFont="1" applyBorder="1" applyAlignment="1">
      <alignment horizontal="center" vertical="center" shrinkToFit="1"/>
    </xf>
    <xf numFmtId="0" fontId="24" fillId="0" borderId="1" xfId="0" applyFont="1" applyBorder="1" applyAlignment="1">
      <alignment horizontal="center" vertical="center" shrinkToFit="1"/>
    </xf>
    <xf numFmtId="0" fontId="105" fillId="0" borderId="0" xfId="0" applyFont="1" applyAlignment="1">
      <alignment vertical="center" shrinkToFit="1"/>
    </xf>
    <xf numFmtId="0" fontId="63" fillId="0" borderId="0" xfId="0" applyFont="1" applyAlignment="1">
      <alignment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29" xfId="0" applyFont="1" applyBorder="1" applyAlignment="1">
      <alignment horizontal="center" vertical="center" shrinkToFit="1"/>
    </xf>
    <xf numFmtId="0" fontId="17" fillId="0" borderId="2" xfId="0" applyFont="1" applyBorder="1" applyAlignment="1">
      <alignment horizontal="distributed" vertical="center" shrinkToFit="1"/>
    </xf>
    <xf numFmtId="0" fontId="17" fillId="0" borderId="3" xfId="0" applyFont="1" applyBorder="1" applyAlignment="1">
      <alignment horizontal="distributed" vertical="center" shrinkToFit="1"/>
    </xf>
    <xf numFmtId="0" fontId="17" fillId="0" borderId="4" xfId="0" applyFont="1" applyBorder="1" applyAlignment="1">
      <alignment horizontal="distributed" vertical="center" shrinkToFit="1"/>
    </xf>
    <xf numFmtId="0" fontId="17" fillId="0" borderId="5" xfId="0" applyFont="1" applyBorder="1" applyAlignment="1">
      <alignment horizontal="distributed" vertical="center" shrinkToFit="1"/>
    </xf>
    <xf numFmtId="0" fontId="17" fillId="0" borderId="6" xfId="0" applyFont="1" applyBorder="1" applyAlignment="1">
      <alignment horizontal="distributed" vertical="center" shrinkToFit="1"/>
    </xf>
    <xf numFmtId="0" fontId="17" fillId="0" borderId="7" xfId="0" applyFont="1" applyBorder="1" applyAlignment="1">
      <alignment horizontal="distributed" vertical="center" shrinkToFit="1"/>
    </xf>
    <xf numFmtId="0" fontId="36" fillId="2" borderId="2" xfId="0" applyFont="1" applyFill="1" applyBorder="1" applyAlignment="1">
      <alignment vertical="center" justifyLastLine="1" shrinkToFit="1"/>
    </xf>
    <xf numFmtId="0" fontId="36" fillId="2" borderId="3" xfId="0" applyFont="1" applyFill="1" applyBorder="1" applyAlignment="1">
      <alignment vertical="center" justifyLastLine="1" shrinkToFit="1"/>
    </xf>
    <xf numFmtId="0" fontId="36" fillId="2" borderId="4" xfId="0" applyFont="1" applyFill="1" applyBorder="1" applyAlignment="1">
      <alignment vertical="center" justifyLastLine="1" shrinkToFit="1"/>
    </xf>
    <xf numFmtId="0" fontId="36" fillId="2" borderId="5" xfId="0" applyFont="1" applyFill="1" applyBorder="1" applyAlignment="1">
      <alignment vertical="center" justifyLastLine="1" shrinkToFit="1"/>
    </xf>
    <xf numFmtId="0" fontId="36" fillId="2" borderId="6" xfId="0" applyFont="1" applyFill="1" applyBorder="1" applyAlignment="1">
      <alignment vertical="center" justifyLastLine="1" shrinkToFit="1"/>
    </xf>
    <xf numFmtId="0" fontId="36" fillId="2" borderId="7" xfId="0" applyFont="1" applyFill="1" applyBorder="1" applyAlignment="1">
      <alignment vertical="center" justifyLastLine="1" shrinkToFit="1"/>
    </xf>
    <xf numFmtId="0" fontId="80" fillId="0" borderId="1" xfId="0" applyFont="1" applyBorder="1" applyAlignment="1">
      <alignment horizontal="distributed" vertical="center" justifyLastLine="1" shrinkToFit="1"/>
    </xf>
    <xf numFmtId="0" fontId="80" fillId="0" borderId="10" xfId="0" applyFont="1" applyBorder="1" applyAlignment="1">
      <alignment horizontal="distributed" vertical="center" justifyLastLine="1" shrinkToFit="1"/>
    </xf>
    <xf numFmtId="0" fontId="0" fillId="0" borderId="0" xfId="0" applyAlignment="1">
      <alignment horizontal="center" vertical="center" shrinkToFit="1"/>
    </xf>
    <xf numFmtId="0" fontId="32" fillId="0" borderId="1" xfId="0" applyFont="1" applyBorder="1" applyAlignment="1">
      <alignment horizontal="distributed" vertical="center" justifyLastLine="1"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13" fillId="2" borderId="10" xfId="0" applyFont="1" applyFill="1" applyBorder="1" applyAlignment="1">
      <alignment vertical="center" justifyLastLine="1" shrinkToFit="1"/>
    </xf>
    <xf numFmtId="0" fontId="13" fillId="2" borderId="11" xfId="0" applyFont="1" applyFill="1" applyBorder="1" applyAlignment="1">
      <alignment vertical="center" justifyLastLine="1" shrinkToFit="1"/>
    </xf>
    <xf numFmtId="0" fontId="13" fillId="2" borderId="12" xfId="0" applyFont="1" applyFill="1" applyBorder="1" applyAlignment="1">
      <alignment vertical="center" justifyLastLine="1" shrinkToFit="1"/>
    </xf>
    <xf numFmtId="0" fontId="25" fillId="0" borderId="3" xfId="0" applyFont="1" applyBorder="1" applyAlignment="1">
      <alignment horizontal="center" vertical="center" shrinkToFit="1"/>
    </xf>
    <xf numFmtId="0" fontId="97" fillId="2" borderId="0" xfId="1" applyFont="1" applyFill="1" applyAlignment="1">
      <alignment horizontal="center" vertical="center" shrinkToFit="1"/>
    </xf>
    <xf numFmtId="0" fontId="79" fillId="2" borderId="3" xfId="0" applyFont="1" applyFill="1" applyBorder="1" applyAlignment="1">
      <alignment horizontal="center" vertical="center" shrinkToFit="1"/>
    </xf>
    <xf numFmtId="0" fontId="79" fillId="2" borderId="11" xfId="0" applyFont="1" applyFill="1" applyBorder="1" applyAlignment="1">
      <alignment horizontal="center" vertical="center" shrinkToFit="1"/>
    </xf>
    <xf numFmtId="0" fontId="96" fillId="0" borderId="0" xfId="0" applyFont="1" applyAlignment="1">
      <alignment horizontal="center" vertical="center" shrinkToFit="1"/>
    </xf>
    <xf numFmtId="0" fontId="4" fillId="0" borderId="3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0" xfId="0" applyFont="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25" fillId="0" borderId="0" xfId="0" applyFont="1" applyAlignment="1">
      <alignment horizontal="center" shrinkToFit="1"/>
    </xf>
    <xf numFmtId="0" fontId="25" fillId="0" borderId="33" xfId="0" applyFont="1" applyBorder="1" applyAlignment="1">
      <alignment horizontal="center" shrinkToFit="1"/>
    </xf>
    <xf numFmtId="0" fontId="32" fillId="0" borderId="11"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12"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7" fillId="0" borderId="2" xfId="0" applyFont="1" applyBorder="1" applyAlignment="1">
      <alignment horizontal="center" vertical="center" wrapText="1" justifyLastLine="1" shrinkToFit="1"/>
    </xf>
    <xf numFmtId="0" fontId="17" fillId="0" borderId="3" xfId="0" applyFont="1" applyBorder="1" applyAlignment="1">
      <alignment horizontal="center" vertical="center" wrapText="1" justifyLastLine="1" shrinkToFit="1"/>
    </xf>
    <xf numFmtId="0" fontId="17" fillId="0" borderId="4" xfId="0" applyFont="1" applyBorder="1" applyAlignment="1">
      <alignment horizontal="center" vertical="center" wrapText="1" justifyLastLine="1" shrinkToFit="1"/>
    </xf>
    <xf numFmtId="0" fontId="17" fillId="0" borderId="25" xfId="0" applyFont="1" applyBorder="1" applyAlignment="1">
      <alignment horizontal="center" vertical="center" wrapText="1" justifyLastLine="1" shrinkToFit="1"/>
    </xf>
    <xf numFmtId="0" fontId="17" fillId="0" borderId="0" xfId="0" applyFont="1" applyAlignment="1">
      <alignment horizontal="center" vertical="center" wrapText="1" justifyLastLine="1" shrinkToFit="1"/>
    </xf>
    <xf numFmtId="0" fontId="17" fillId="0" borderId="26" xfId="0" applyFont="1" applyBorder="1" applyAlignment="1">
      <alignment horizontal="center" vertical="center" wrapText="1" justifyLastLine="1" shrinkToFit="1"/>
    </xf>
    <xf numFmtId="0" fontId="17" fillId="0" borderId="5" xfId="0" applyFont="1" applyBorder="1" applyAlignment="1">
      <alignment horizontal="center" vertical="center" wrapText="1" justifyLastLine="1" shrinkToFit="1"/>
    </xf>
    <xf numFmtId="0" fontId="17" fillId="0" borderId="6" xfId="0" applyFont="1" applyBorder="1" applyAlignment="1">
      <alignment horizontal="center" vertical="center" wrapText="1" justifyLastLine="1" shrinkToFit="1"/>
    </xf>
    <xf numFmtId="0" fontId="17" fillId="0" borderId="7" xfId="0" applyFont="1" applyBorder="1" applyAlignment="1">
      <alignment horizontal="center" vertical="center" wrapText="1" justifyLastLine="1" shrinkToFit="1"/>
    </xf>
    <xf numFmtId="0" fontId="21" fillId="0" borderId="3" xfId="1" applyFont="1" applyBorder="1" applyAlignment="1">
      <alignment vertical="center" shrinkToFit="1"/>
    </xf>
    <xf numFmtId="0" fontId="21" fillId="0" borderId="0" xfId="1" applyFont="1" applyAlignment="1">
      <alignment vertical="center" shrinkToFit="1"/>
    </xf>
    <xf numFmtId="0" fontId="21" fillId="0" borderId="26" xfId="1" applyFont="1" applyBorder="1" applyAlignment="1">
      <alignment vertical="center" shrinkToFit="1"/>
    </xf>
    <xf numFmtId="0" fontId="21" fillId="0" borderId="4" xfId="1" applyFont="1" applyBorder="1" applyAlignment="1">
      <alignment vertical="center" shrinkToFit="1"/>
    </xf>
    <xf numFmtId="0" fontId="29" fillId="0" borderId="0" xfId="0" applyFont="1" applyAlignment="1">
      <alignment horizontal="center" vertical="center" justifyLastLine="1" shrinkToFit="1"/>
    </xf>
    <xf numFmtId="0" fontId="29" fillId="0" borderId="26" xfId="0" applyFont="1" applyBorder="1" applyAlignment="1">
      <alignment horizontal="center" vertical="center" justifyLastLine="1" shrinkToFit="1"/>
    </xf>
    <xf numFmtId="0" fontId="29" fillId="0" borderId="6" xfId="0" applyFont="1" applyBorder="1" applyAlignment="1">
      <alignment horizontal="center" vertical="center" justifyLastLine="1" shrinkToFit="1"/>
    </xf>
    <xf numFmtId="0" fontId="29" fillId="0" borderId="7" xfId="0" applyFont="1" applyBorder="1" applyAlignment="1">
      <alignment horizontal="center" vertical="center" justifyLastLine="1" shrinkToFit="1"/>
    </xf>
    <xf numFmtId="0" fontId="32" fillId="0" borderId="0" xfId="0" applyFont="1" applyAlignment="1" applyProtection="1">
      <alignment horizontal="left" vertical="center" indent="1" shrinkToFit="1"/>
      <protection locked="0"/>
    </xf>
    <xf numFmtId="0" fontId="32" fillId="0" borderId="26" xfId="0" applyFont="1" applyBorder="1" applyAlignment="1" applyProtection="1">
      <alignment horizontal="left" vertical="center" indent="1" shrinkToFit="1"/>
      <protection locked="0"/>
    </xf>
    <xf numFmtId="0" fontId="32" fillId="0" borderId="6" xfId="0" applyFont="1" applyBorder="1" applyAlignment="1" applyProtection="1">
      <alignment horizontal="left" vertical="center" indent="1" shrinkToFit="1"/>
      <protection locked="0"/>
    </xf>
    <xf numFmtId="0" fontId="32" fillId="0" borderId="7" xfId="0" applyFont="1" applyBorder="1" applyAlignment="1" applyProtection="1">
      <alignment horizontal="left" vertical="center" indent="1" shrinkToFit="1"/>
      <protection locked="0"/>
    </xf>
    <xf numFmtId="0" fontId="15" fillId="0" borderId="10" xfId="0" applyFont="1" applyBorder="1" applyAlignment="1">
      <alignment horizontal="center" vertical="center" justifyLastLine="1" shrinkToFit="1"/>
    </xf>
    <xf numFmtId="0" fontId="15" fillId="0" borderId="11" xfId="0" applyFont="1" applyBorder="1" applyAlignment="1">
      <alignment horizontal="center" vertical="center" justifyLastLine="1" shrinkToFit="1"/>
    </xf>
    <xf numFmtId="58" fontId="69" fillId="2" borderId="10" xfId="0" applyNumberFormat="1" applyFont="1" applyFill="1" applyBorder="1" applyAlignment="1">
      <alignment vertical="center" shrinkToFit="1"/>
    </xf>
    <xf numFmtId="58" fontId="69" fillId="2" borderId="11" xfId="0" applyNumberFormat="1" applyFont="1" applyFill="1" applyBorder="1" applyAlignment="1">
      <alignment vertical="center" shrinkToFit="1"/>
    </xf>
    <xf numFmtId="0" fontId="50" fillId="0" borderId="0" xfId="0" applyFont="1" applyAlignment="1">
      <alignment vertical="center" shrinkToFit="1"/>
    </xf>
    <xf numFmtId="0" fontId="47" fillId="0" borderId="0" xfId="0" applyFont="1" applyAlignment="1">
      <alignment vertical="center" shrinkToFit="1"/>
    </xf>
    <xf numFmtId="0" fontId="58" fillId="0" borderId="0" xfId="0" applyFont="1" applyAlignment="1">
      <alignment horizontal="center" shrinkToFit="1"/>
    </xf>
    <xf numFmtId="0" fontId="50" fillId="0" borderId="0" xfId="0" applyFont="1" applyAlignment="1">
      <alignment horizontal="distributed" vertical="center"/>
    </xf>
    <xf numFmtId="0" fontId="47" fillId="0" borderId="6" xfId="0" applyFont="1" applyBorder="1" applyAlignment="1">
      <alignment horizontal="distributed" vertical="center"/>
    </xf>
    <xf numFmtId="0" fontId="0" fillId="0" borderId="0" xfId="0" applyAlignment="1">
      <alignment horizontal="center" vertical="center"/>
    </xf>
    <xf numFmtId="0" fontId="0" fillId="0" borderId="6" xfId="0" applyBorder="1" applyAlignment="1">
      <alignment horizontal="center" vertical="center"/>
    </xf>
    <xf numFmtId="0" fontId="50" fillId="0" borderId="0" xfId="0" applyFont="1" applyAlignment="1">
      <alignment horizontal="center" vertical="center" shrinkToFit="1"/>
    </xf>
    <xf numFmtId="0" fontId="74" fillId="0" borderId="3" xfId="0" applyFont="1" applyBorder="1" applyAlignment="1">
      <alignment horizontal="center" vertical="center" shrinkToFit="1"/>
    </xf>
    <xf numFmtId="0" fontId="74" fillId="0" borderId="6" xfId="0" applyFont="1" applyBorder="1" applyAlignment="1">
      <alignment horizontal="center" vertical="center" shrinkToFit="1"/>
    </xf>
    <xf numFmtId="178" fontId="74" fillId="0" borderId="3" xfId="0" applyNumberFormat="1" applyFont="1" applyBorder="1" applyAlignment="1">
      <alignment horizontal="center" vertical="center" shrinkToFit="1"/>
    </xf>
    <xf numFmtId="178" fontId="74" fillId="0" borderId="6" xfId="0" applyNumberFormat="1" applyFont="1" applyBorder="1" applyAlignment="1">
      <alignment horizontal="center" vertical="center" shrinkToFit="1"/>
    </xf>
    <xf numFmtId="0" fontId="47" fillId="0" borderId="0" xfId="0" applyFont="1" applyAlignment="1"/>
    <xf numFmtId="0" fontId="0" fillId="0" borderId="0" xfId="0" applyAlignment="1" applyProtection="1">
      <alignment horizontal="left" vertical="center" indent="1"/>
      <protection locked="0"/>
    </xf>
    <xf numFmtId="0" fontId="0" fillId="0" borderId="6" xfId="0" applyBorder="1" applyAlignment="1" applyProtection="1">
      <alignment horizontal="left" vertical="center" indent="1"/>
      <protection locked="0"/>
    </xf>
    <xf numFmtId="0" fontId="50" fillId="0" borderId="3" xfId="0" applyFont="1" applyBorder="1" applyAlignment="1" applyProtection="1">
      <alignment horizontal="center" vertical="center"/>
      <protection locked="0"/>
    </xf>
    <xf numFmtId="0" fontId="47" fillId="0" borderId="3" xfId="0" applyFont="1" applyBorder="1" applyAlignment="1" applyProtection="1">
      <alignment horizontal="center" vertical="center"/>
      <protection locked="0"/>
    </xf>
    <xf numFmtId="0" fontId="47" fillId="0" borderId="6" xfId="0" applyFont="1" applyBorder="1" applyAlignment="1" applyProtection="1">
      <alignment horizontal="center" vertical="center"/>
      <protection locked="0"/>
    </xf>
    <xf numFmtId="0" fontId="47" fillId="0" borderId="0" xfId="0" applyFont="1" applyAlignment="1">
      <alignment horizontal="distributed" vertical="center" shrinkToFit="1"/>
    </xf>
    <xf numFmtId="0" fontId="47" fillId="0" borderId="6" xfId="0" applyFont="1" applyBorder="1" applyAlignment="1">
      <alignment horizontal="distributed" vertical="center" shrinkToFit="1"/>
    </xf>
    <xf numFmtId="58" fontId="38" fillId="0" borderId="3" xfId="0" applyNumberFormat="1" applyFont="1" applyBorder="1" applyAlignment="1" applyProtection="1">
      <alignment horizontal="distributed" vertical="center" justifyLastLine="1"/>
      <protection locked="0"/>
    </xf>
    <xf numFmtId="58" fontId="38" fillId="0" borderId="6" xfId="0" applyNumberFormat="1" applyFont="1" applyBorder="1" applyAlignment="1" applyProtection="1">
      <alignment horizontal="distributed" vertical="center" justifyLastLine="1"/>
      <protection locked="0"/>
    </xf>
    <xf numFmtId="0" fontId="0" fillId="0" borderId="0" xfId="0">
      <alignment vertical="center"/>
    </xf>
    <xf numFmtId="0" fontId="85" fillId="0" borderId="0" xfId="0" applyFont="1" applyAlignment="1">
      <alignment horizontal="left" vertical="top"/>
    </xf>
    <xf numFmtId="0" fontId="86" fillId="0" borderId="0" xfId="0" applyFont="1" applyAlignment="1">
      <alignment horizontal="left" vertical="top"/>
    </xf>
    <xf numFmtId="0" fontId="50" fillId="0" borderId="3" xfId="0" applyFont="1" applyBorder="1" applyAlignment="1">
      <alignment horizontal="center" vertical="center"/>
    </xf>
    <xf numFmtId="0" fontId="50" fillId="0" borderId="6" xfId="0" applyFont="1" applyBorder="1" applyAlignment="1">
      <alignment horizontal="center" vertical="center"/>
    </xf>
    <xf numFmtId="0" fontId="50" fillId="0" borderId="0" xfId="0" applyFont="1">
      <alignment vertical="center"/>
    </xf>
    <xf numFmtId="0" fontId="47" fillId="0" borderId="0" xfId="0" applyFont="1">
      <alignment vertical="center"/>
    </xf>
    <xf numFmtId="0" fontId="58" fillId="0" borderId="0" xfId="0" applyFont="1" applyAlignment="1">
      <alignment horizontal="center"/>
    </xf>
    <xf numFmtId="0" fontId="47" fillId="0" borderId="0" xfId="0" applyFont="1" applyAlignment="1">
      <alignment horizontal="distributed" vertical="center"/>
    </xf>
    <xf numFmtId="0" fontId="72" fillId="0" borderId="0" xfId="0" applyFont="1" applyAlignment="1">
      <alignment horizontal="left" vertical="center"/>
    </xf>
    <xf numFmtId="0" fontId="73" fillId="0" borderId="0" xfId="0" applyFont="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70" fillId="0" borderId="0" xfId="0" applyFont="1" applyAlignment="1">
      <alignment horizontal="center" vertical="center" shrinkToFit="1"/>
    </xf>
    <xf numFmtId="0" fontId="0" fillId="0" borderId="0" xfId="0" applyAlignment="1">
      <alignment horizontal="center"/>
    </xf>
    <xf numFmtId="0" fontId="87" fillId="0" borderId="3" xfId="0" applyFont="1" applyBorder="1" applyAlignment="1">
      <alignment horizontal="center" vertical="center"/>
    </xf>
    <xf numFmtId="0" fontId="87" fillId="0" borderId="6" xfId="0" applyFont="1" applyBorder="1" applyAlignment="1">
      <alignment horizontal="center" vertical="center"/>
    </xf>
    <xf numFmtId="0" fontId="76" fillId="0" borderId="0" xfId="0" applyFont="1" applyAlignment="1">
      <alignment horizontal="left" vertical="center" indent="1"/>
    </xf>
    <xf numFmtId="0" fontId="76" fillId="0" borderId="6" xfId="0" applyFont="1" applyBorder="1" applyAlignment="1">
      <alignment horizontal="left" vertical="center" indent="1"/>
    </xf>
    <xf numFmtId="0" fontId="77" fillId="0" borderId="0" xfId="0" applyFont="1">
      <alignment vertical="center"/>
    </xf>
    <xf numFmtId="0" fontId="77" fillId="0" borderId="6" xfId="0" applyFont="1" applyBorder="1">
      <alignment vertical="center"/>
    </xf>
    <xf numFmtId="0" fontId="50" fillId="0" borderId="0" xfId="0" applyFont="1" applyAlignment="1" applyProtection="1">
      <alignment horizontal="center" shrinkToFit="1"/>
      <protection locked="0"/>
    </xf>
    <xf numFmtId="0" fontId="47" fillId="0" borderId="0" xfId="0" applyFont="1" applyAlignment="1" applyProtection="1">
      <alignment horizontal="center" shrinkToFit="1"/>
      <protection locked="0"/>
    </xf>
    <xf numFmtId="0" fontId="78" fillId="0" borderId="0" xfId="0" applyFont="1" applyAlignment="1">
      <alignment horizontal="center" vertical="center" shrinkToFit="1"/>
    </xf>
    <xf numFmtId="0" fontId="78" fillId="0" borderId="6" xfId="0" applyFont="1" applyBorder="1" applyAlignment="1">
      <alignment horizontal="center" vertical="center" shrinkToFit="1"/>
    </xf>
    <xf numFmtId="0" fontId="111" fillId="0" borderId="0" xfId="0" applyFont="1" applyAlignment="1">
      <alignment shrinkToFit="1"/>
    </xf>
    <xf numFmtId="0" fontId="107" fillId="0" borderId="0" xfId="0" applyFont="1" applyAlignment="1">
      <alignment horizontal="center" vertical="center"/>
    </xf>
    <xf numFmtId="0" fontId="109" fillId="0" borderId="0" xfId="0" applyFont="1" applyAlignment="1">
      <alignment horizontal="left"/>
    </xf>
    <xf numFmtId="0" fontId="47" fillId="0" borderId="0" xfId="0" applyFont="1" applyAlignment="1">
      <alignment horizontal="right" vertical="center"/>
    </xf>
    <xf numFmtId="0" fontId="110" fillId="0" borderId="0" xfId="0" applyFont="1" applyAlignment="1">
      <alignment horizontal="center" vertical="center"/>
    </xf>
    <xf numFmtId="0" fontId="47" fillId="0" borderId="0" xfId="0" applyFont="1" applyAlignment="1" applyProtection="1">
      <alignment vertical="top" wrapText="1"/>
      <protection locked="0"/>
    </xf>
    <xf numFmtId="0" fontId="47" fillId="0" borderId="0" xfId="0" applyFont="1" applyAlignment="1" applyProtection="1">
      <alignment vertical="top"/>
      <protection locked="0"/>
    </xf>
    <xf numFmtId="0" fontId="74" fillId="0" borderId="1" xfId="0" applyFont="1" applyBorder="1" applyAlignment="1">
      <alignment horizontal="distributed" vertical="center" justifyLastLine="1"/>
    </xf>
    <xf numFmtId="0" fontId="112" fillId="0" borderId="1" xfId="0" applyFont="1" applyBorder="1" applyAlignment="1" applyProtection="1">
      <alignment horizontal="left" vertical="center" indent="2"/>
      <protection locked="0"/>
    </xf>
    <xf numFmtId="0" fontId="113" fillId="0" borderId="2" xfId="0" applyFont="1" applyBorder="1" applyAlignment="1" applyProtection="1">
      <alignment horizontal="left" vertical="center" indent="3"/>
      <protection locked="0"/>
    </xf>
    <xf numFmtId="0" fontId="113" fillId="0" borderId="3" xfId="0" applyFont="1" applyBorder="1" applyAlignment="1" applyProtection="1">
      <alignment horizontal="left" vertical="center" indent="3"/>
      <protection locked="0"/>
    </xf>
    <xf numFmtId="0" fontId="113" fillId="0" borderId="4" xfId="0" applyFont="1" applyBorder="1" applyAlignment="1" applyProtection="1">
      <alignment horizontal="left" vertical="center" indent="3"/>
      <protection locked="0"/>
    </xf>
    <xf numFmtId="0" fontId="113" fillId="0" borderId="5" xfId="0" applyFont="1" applyBorder="1" applyAlignment="1" applyProtection="1">
      <alignment horizontal="left" vertical="center" indent="3"/>
      <protection locked="0"/>
    </xf>
    <xf numFmtId="0" fontId="113" fillId="0" borderId="6" xfId="0" applyFont="1" applyBorder="1" applyAlignment="1" applyProtection="1">
      <alignment horizontal="left" vertical="center" indent="3"/>
      <protection locked="0"/>
    </xf>
    <xf numFmtId="0" fontId="113" fillId="0" borderId="7" xfId="0" applyFont="1" applyBorder="1" applyAlignment="1" applyProtection="1">
      <alignment horizontal="left" vertical="center" indent="3"/>
      <protection locked="0"/>
    </xf>
    <xf numFmtId="0" fontId="74" fillId="0" borderId="2" xfId="0" applyFont="1" applyBorder="1" applyAlignment="1">
      <alignment horizontal="distributed" vertical="center" justifyLastLine="1"/>
    </xf>
    <xf numFmtId="0" fontId="74" fillId="0" borderId="4" xfId="0" applyFont="1" applyBorder="1" applyAlignment="1">
      <alignment horizontal="distributed" vertical="center" justifyLastLine="1"/>
    </xf>
    <xf numFmtId="0" fontId="74" fillId="0" borderId="5" xfId="0" applyFont="1" applyBorder="1" applyAlignment="1">
      <alignment horizontal="distributed" vertical="center" justifyLastLine="1"/>
    </xf>
    <xf numFmtId="0" fontId="74" fillId="0" borderId="7" xfId="0" applyFont="1" applyBorder="1" applyAlignment="1">
      <alignment horizontal="distributed" vertical="center" justifyLastLine="1"/>
    </xf>
    <xf numFmtId="0" fontId="114" fillId="0" borderId="2" xfId="0" applyFont="1" applyBorder="1" applyAlignment="1" applyProtection="1">
      <alignment horizontal="distributed" vertical="center" justifyLastLine="1"/>
      <protection locked="0"/>
    </xf>
    <xf numFmtId="0" fontId="114" fillId="0" borderId="3" xfId="0" applyFont="1" applyBorder="1" applyAlignment="1" applyProtection="1">
      <alignment horizontal="distributed" vertical="center" justifyLastLine="1"/>
      <protection locked="0"/>
    </xf>
    <xf numFmtId="0" fontId="114" fillId="0" borderId="4" xfId="0" applyFont="1" applyBorder="1" applyAlignment="1" applyProtection="1">
      <alignment horizontal="distributed" vertical="center" justifyLastLine="1"/>
      <protection locked="0"/>
    </xf>
    <xf numFmtId="0" fontId="114" fillId="0" borderId="5" xfId="0" applyFont="1" applyBorder="1" applyAlignment="1" applyProtection="1">
      <alignment horizontal="distributed" vertical="center" justifyLastLine="1"/>
      <protection locked="0"/>
    </xf>
    <xf numFmtId="0" fontId="114" fillId="0" borderId="6" xfId="0" applyFont="1" applyBorder="1" applyAlignment="1" applyProtection="1">
      <alignment horizontal="distributed" vertical="center" justifyLastLine="1"/>
      <protection locked="0"/>
    </xf>
    <xf numFmtId="0" fontId="114" fillId="0" borderId="7" xfId="0" applyFont="1" applyBorder="1" applyAlignment="1" applyProtection="1">
      <alignment horizontal="distributed" vertical="center" justifyLastLine="1"/>
      <protection locked="0"/>
    </xf>
    <xf numFmtId="0" fontId="115" fillId="0" borderId="55" xfId="0" applyFont="1" applyBorder="1" applyAlignment="1">
      <alignment horizontal="center" vertical="center" justifyLastLine="1"/>
    </xf>
    <xf numFmtId="0" fontId="115" fillId="0" borderId="56" xfId="0" applyFont="1" applyBorder="1" applyAlignment="1">
      <alignment horizontal="center" vertical="center" justifyLastLine="1"/>
    </xf>
    <xf numFmtId="0" fontId="115" fillId="0" borderId="3" xfId="0" applyFont="1" applyBorder="1" applyAlignment="1" applyProtection="1">
      <alignment horizontal="distributed" vertical="center" justifyLastLine="1"/>
      <protection locked="0"/>
    </xf>
    <xf numFmtId="0" fontId="115" fillId="0" borderId="4" xfId="0" applyFont="1" applyBorder="1" applyAlignment="1" applyProtection="1">
      <alignment horizontal="distributed" vertical="center" justifyLastLine="1"/>
      <protection locked="0"/>
    </xf>
    <xf numFmtId="0" fontId="115" fillId="0" borderId="6" xfId="0" applyFont="1" applyBorder="1" applyAlignment="1" applyProtection="1">
      <alignment horizontal="distributed" vertical="center" justifyLastLine="1"/>
      <protection locked="0"/>
    </xf>
    <xf numFmtId="0" fontId="115" fillId="0" borderId="7" xfId="0" applyFont="1" applyBorder="1" applyAlignment="1" applyProtection="1">
      <alignment horizontal="distributed" vertical="center" justifyLastLine="1"/>
      <protection locked="0"/>
    </xf>
    <xf numFmtId="0" fontId="38" fillId="0" borderId="0" xfId="0" applyFont="1">
      <alignment vertical="center"/>
    </xf>
    <xf numFmtId="0" fontId="38" fillId="0" borderId="1" xfId="0" applyFont="1" applyBorder="1">
      <alignment vertical="center"/>
    </xf>
    <xf numFmtId="0" fontId="38" fillId="0" borderId="10" xfId="0" applyFont="1" applyBorder="1">
      <alignment vertical="center"/>
    </xf>
    <xf numFmtId="0" fontId="38" fillId="0" borderId="11" xfId="0" applyFont="1" applyBorder="1">
      <alignment vertical="center"/>
    </xf>
    <xf numFmtId="0" fontId="38" fillId="0" borderId="11" xfId="0" applyFont="1" applyBorder="1" applyProtection="1">
      <alignment vertical="center"/>
      <protection locked="0"/>
    </xf>
    <xf numFmtId="0" fontId="104" fillId="0" borderId="0" xfId="0" applyFont="1" applyAlignment="1">
      <alignment horizontal="distributed" vertical="center" shrinkToFit="1"/>
    </xf>
    <xf numFmtId="0" fontId="94" fillId="0" borderId="0" xfId="0" applyFont="1" applyAlignment="1">
      <alignment horizontal="left" vertical="center" indent="1" shrinkToFit="1"/>
    </xf>
    <xf numFmtId="49" fontId="40" fillId="0" borderId="0" xfId="0" applyNumberFormat="1" applyFont="1" applyAlignment="1">
      <alignment horizontal="center" vertical="center"/>
    </xf>
    <xf numFmtId="0" fontId="52" fillId="0" borderId="0" xfId="0" applyFont="1" applyAlignment="1">
      <alignment horizontal="distributed" vertical="center" shrinkToFit="1"/>
    </xf>
    <xf numFmtId="0" fontId="93" fillId="0" borderId="0" xfId="0" applyFont="1" applyAlignment="1">
      <alignment vertical="center" shrinkToFit="1"/>
    </xf>
    <xf numFmtId="183" fontId="100" fillId="0" borderId="0" xfId="0" applyNumberFormat="1" applyFont="1" applyAlignment="1" applyProtection="1">
      <alignment horizontal="distributed" vertical="center" shrinkToFit="1"/>
      <protection locked="0"/>
    </xf>
    <xf numFmtId="0" fontId="39" fillId="0" borderId="49" xfId="0" applyFont="1" applyBorder="1" applyAlignment="1">
      <alignment vertical="center" justifyLastLine="1"/>
    </xf>
    <xf numFmtId="0" fontId="39" fillId="0" borderId="0" xfId="0" applyFont="1" applyAlignment="1">
      <alignment vertical="center" justifyLastLine="1"/>
    </xf>
    <xf numFmtId="0" fontId="39" fillId="0" borderId="50" xfId="0" applyFont="1" applyBorder="1" applyAlignment="1">
      <alignment vertical="center" justifyLastLine="1"/>
    </xf>
    <xf numFmtId="0" fontId="41" fillId="0" borderId="0" xfId="0" applyFont="1" applyAlignment="1">
      <alignment vertical="center" justifyLastLine="1"/>
    </xf>
    <xf numFmtId="0" fontId="51" fillId="0" borderId="0" xfId="0" applyFont="1" applyAlignment="1">
      <alignment horizontal="left" vertical="center" indent="2" shrinkToFit="1"/>
    </xf>
    <xf numFmtId="0" fontId="51" fillId="0" borderId="0" xfId="0" applyFont="1" applyAlignment="1">
      <alignment vertical="center" shrinkToFit="1"/>
    </xf>
    <xf numFmtId="0" fontId="47" fillId="0" borderId="49" xfId="0" applyFont="1" applyBorder="1" applyAlignment="1">
      <alignment vertical="center" shrinkToFit="1"/>
    </xf>
    <xf numFmtId="0" fontId="47" fillId="0" borderId="50" xfId="0" applyFont="1" applyBorder="1" applyAlignment="1">
      <alignment vertical="center" shrinkToFit="1"/>
    </xf>
    <xf numFmtId="0" fontId="95" fillId="0" borderId="49" xfId="0" applyFont="1" applyBorder="1" applyAlignment="1">
      <alignment vertical="center" shrinkToFit="1"/>
    </xf>
    <xf numFmtId="0" fontId="95" fillId="0" borderId="0" xfId="0" applyFont="1" applyAlignment="1">
      <alignment vertical="center" shrinkToFit="1"/>
    </xf>
    <xf numFmtId="0" fontId="95" fillId="0" borderId="50" xfId="0" applyFont="1" applyBorder="1" applyAlignment="1">
      <alignment vertical="center" shrinkToFit="1"/>
    </xf>
    <xf numFmtId="0" fontId="103" fillId="0" borderId="0" xfId="0" applyFont="1" applyAlignment="1">
      <alignment horizontal="left" vertical="center" shrinkToFit="1"/>
    </xf>
    <xf numFmtId="0" fontId="39" fillId="0" borderId="0" xfId="0" applyFont="1" applyAlignment="1">
      <alignment vertical="top" justifyLastLine="1"/>
    </xf>
    <xf numFmtId="0" fontId="39" fillId="0" borderId="50" xfId="0" applyFont="1" applyBorder="1" applyAlignment="1">
      <alignment vertical="top" justifyLastLine="1"/>
    </xf>
    <xf numFmtId="0" fontId="88" fillId="0" borderId="51" xfId="0" applyFont="1" applyBorder="1" applyAlignment="1">
      <alignment vertical="center" shrinkToFit="1"/>
    </xf>
    <xf numFmtId="0" fontId="88" fillId="0" borderId="52" xfId="0" applyFont="1" applyBorder="1" applyAlignment="1">
      <alignment vertical="center" shrinkToFit="1"/>
    </xf>
    <xf numFmtId="0" fontId="88" fillId="0" borderId="53" xfId="0" applyFont="1" applyBorder="1" applyAlignment="1">
      <alignment vertical="center" shrinkToFit="1"/>
    </xf>
    <xf numFmtId="0" fontId="0" fillId="0" borderId="0" xfId="0" applyAlignment="1">
      <alignment vertical="center" shrinkToFit="1"/>
    </xf>
    <xf numFmtId="0" fontId="57" fillId="0" borderId="0" xfId="0" applyFont="1" applyAlignment="1">
      <alignment horizontal="center" vertical="center" shrinkToFit="1"/>
    </xf>
    <xf numFmtId="0" fontId="58" fillId="0" borderId="0" xfId="0" applyFont="1" applyAlignment="1">
      <alignment vertical="center" shrinkToFit="1"/>
    </xf>
    <xf numFmtId="0" fontId="98" fillId="0" borderId="0" xfId="0" applyFont="1" applyAlignment="1">
      <alignment horizontal="center" vertical="center"/>
    </xf>
    <xf numFmtId="0" fontId="10" fillId="3" borderId="2"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0" fillId="3" borderId="11" xfId="0" applyFont="1" applyFill="1" applyBorder="1" applyAlignment="1">
      <alignment horizontal="left" vertical="center" indent="1" shrinkToFit="1"/>
    </xf>
    <xf numFmtId="0" fontId="10" fillId="3" borderId="12" xfId="0" applyFont="1" applyFill="1" applyBorder="1" applyAlignment="1">
      <alignment horizontal="left" vertical="center" indent="1" shrinkToFit="1"/>
    </xf>
    <xf numFmtId="0" fontId="90" fillId="3" borderId="11" xfId="0" applyFont="1" applyFill="1" applyBorder="1" applyAlignment="1">
      <alignment horizontal="center" vertical="center" shrinkToFit="1"/>
    </xf>
    <xf numFmtId="0" fontId="90" fillId="3" borderId="12" xfId="0" applyFont="1" applyFill="1" applyBorder="1" applyAlignment="1">
      <alignment horizontal="center" vertical="center" shrinkToFit="1"/>
    </xf>
    <xf numFmtId="0" fontId="90" fillId="3" borderId="10" xfId="0" applyFont="1" applyFill="1" applyBorder="1" applyAlignment="1">
      <alignment horizontal="center" vertical="center" shrinkToFit="1"/>
    </xf>
    <xf numFmtId="176" fontId="14" fillId="3" borderId="3" xfId="0" applyNumberFormat="1" applyFont="1" applyFill="1" applyBorder="1" applyAlignment="1">
      <alignment horizontal="right" vertical="center" shrinkToFit="1"/>
    </xf>
    <xf numFmtId="176" fontId="14" fillId="3" borderId="6" xfId="0" applyNumberFormat="1" applyFont="1" applyFill="1" applyBorder="1" applyAlignment="1">
      <alignment horizontal="right" vertical="center" shrinkToFit="1"/>
    </xf>
    <xf numFmtId="0" fontId="13" fillId="3" borderId="1" xfId="0" applyFont="1" applyFill="1" applyBorder="1" applyAlignment="1">
      <alignment horizontal="left" vertical="center" indent="1" shrinkToFit="1"/>
    </xf>
    <xf numFmtId="0" fontId="19" fillId="3" borderId="10" xfId="0" applyFont="1" applyFill="1" applyBorder="1" applyAlignment="1">
      <alignment horizontal="center" vertical="center" shrinkToFit="1"/>
    </xf>
    <xf numFmtId="0" fontId="19" fillId="3" borderId="11" xfId="0" applyFont="1" applyFill="1" applyBorder="1" applyAlignment="1">
      <alignment horizontal="center" vertical="center" shrinkToFit="1"/>
    </xf>
    <xf numFmtId="0" fontId="19" fillId="3" borderId="12"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0" fillId="3" borderId="10" xfId="1" applyFont="1" applyFill="1" applyBorder="1" applyAlignment="1">
      <alignment horizontal="left" vertical="center" indent="1" shrinkToFit="1"/>
    </xf>
    <xf numFmtId="0" fontId="10" fillId="3" borderId="11" xfId="1" applyFont="1" applyFill="1" applyBorder="1" applyAlignment="1">
      <alignment horizontal="left" vertical="center" indent="1" shrinkToFit="1"/>
    </xf>
    <xf numFmtId="0" fontId="10" fillId="3" borderId="3" xfId="1" applyFont="1" applyFill="1" applyBorder="1" applyAlignment="1">
      <alignment horizontal="left" vertical="center" indent="1" shrinkToFit="1"/>
    </xf>
    <xf numFmtId="0" fontId="10" fillId="3" borderId="4" xfId="1" applyFont="1" applyFill="1" applyBorder="1" applyAlignment="1">
      <alignment horizontal="left" vertical="center" indent="1" shrinkToFit="1"/>
    </xf>
    <xf numFmtId="0" fontId="27" fillId="3" borderId="11" xfId="0" applyFont="1" applyFill="1" applyBorder="1" applyAlignment="1">
      <alignment horizontal="distributed" vertical="center" justifyLastLine="1" shrinkToFit="1"/>
    </xf>
    <xf numFmtId="0" fontId="10" fillId="3" borderId="10" xfId="0" applyFont="1" applyFill="1" applyBorder="1" applyAlignment="1">
      <alignment horizontal="left" vertical="center" indent="2" shrinkToFit="1"/>
    </xf>
    <xf numFmtId="0" fontId="10" fillId="3" borderId="11" xfId="0" applyFont="1" applyFill="1" applyBorder="1" applyAlignment="1">
      <alignment horizontal="left" vertical="center" indent="2" shrinkToFit="1"/>
    </xf>
    <xf numFmtId="0" fontId="10" fillId="3" borderId="12" xfId="0" applyFont="1" applyFill="1" applyBorder="1" applyAlignment="1">
      <alignment horizontal="left" vertical="center" indent="2" shrinkToFit="1"/>
    </xf>
    <xf numFmtId="0" fontId="13" fillId="3" borderId="10" xfId="0" applyFont="1" applyFill="1" applyBorder="1" applyAlignment="1">
      <alignment vertical="center" justifyLastLine="1" shrinkToFit="1"/>
    </xf>
    <xf numFmtId="0" fontId="13" fillId="3" borderId="11" xfId="0" applyFont="1" applyFill="1" applyBorder="1" applyAlignment="1">
      <alignment vertical="center" justifyLastLine="1" shrinkToFit="1"/>
    </xf>
    <xf numFmtId="0" fontId="13" fillId="3" borderId="12" xfId="0" applyFont="1" applyFill="1" applyBorder="1" applyAlignment="1">
      <alignment vertical="center" justifyLastLine="1" shrinkToFit="1"/>
    </xf>
    <xf numFmtId="0" fontId="19" fillId="3" borderId="41" xfId="0" applyFont="1" applyFill="1" applyBorder="1" applyAlignment="1">
      <alignment horizontal="center" vertical="center" shrinkToFit="1"/>
    </xf>
    <xf numFmtId="0" fontId="19" fillId="3" borderId="1" xfId="0" applyFont="1" applyFill="1" applyBorder="1" applyAlignment="1">
      <alignment horizontal="center" vertical="center" shrinkToFit="1"/>
    </xf>
    <xf numFmtId="0" fontId="19" fillId="3" borderId="42" xfId="0" applyFont="1" applyFill="1" applyBorder="1" applyAlignment="1">
      <alignment horizontal="center" vertical="center" shrinkToFit="1"/>
    </xf>
    <xf numFmtId="58" fontId="69" fillId="3" borderId="10" xfId="0" applyNumberFormat="1" applyFont="1" applyFill="1" applyBorder="1" applyAlignment="1">
      <alignment horizontal="distributed" vertical="center" justifyLastLine="1" shrinkToFit="1"/>
    </xf>
    <xf numFmtId="58" fontId="69" fillId="3" borderId="11" xfId="0" applyNumberFormat="1" applyFont="1" applyFill="1" applyBorder="1" applyAlignment="1">
      <alignment horizontal="distributed" vertical="center" justifyLastLine="1" shrinkToFit="1"/>
    </xf>
    <xf numFmtId="178" fontId="79" fillId="3" borderId="11" xfId="0" applyNumberFormat="1" applyFont="1" applyFill="1" applyBorder="1" applyAlignment="1">
      <alignment horizontal="center" vertical="center" shrinkToFit="1"/>
    </xf>
    <xf numFmtId="0" fontId="19" fillId="3" borderId="43" xfId="0" applyFont="1" applyFill="1" applyBorder="1" applyAlignment="1">
      <alignment horizontal="center" vertical="center" shrinkToFit="1"/>
    </xf>
    <xf numFmtId="0" fontId="19" fillId="3" borderId="44" xfId="0" applyFont="1" applyFill="1" applyBorder="1" applyAlignment="1">
      <alignment horizontal="center" vertical="center" shrinkToFit="1"/>
    </xf>
    <xf numFmtId="0" fontId="19" fillId="3" borderId="45" xfId="0" applyFont="1" applyFill="1" applyBorder="1" applyAlignment="1">
      <alignment horizontal="center" vertical="center" shrinkToFit="1"/>
    </xf>
    <xf numFmtId="0" fontId="36" fillId="3" borderId="2" xfId="0" applyFont="1" applyFill="1" applyBorder="1" applyAlignment="1">
      <alignment vertical="center" justifyLastLine="1" shrinkToFit="1"/>
    </xf>
    <xf numFmtId="0" fontId="36" fillId="3" borderId="3" xfId="0" applyFont="1" applyFill="1" applyBorder="1" applyAlignment="1">
      <alignment vertical="center" justifyLastLine="1" shrinkToFit="1"/>
    </xf>
    <xf numFmtId="0" fontId="36" fillId="3" borderId="4" xfId="0" applyFont="1" applyFill="1" applyBorder="1" applyAlignment="1">
      <alignment vertical="center" justifyLastLine="1" shrinkToFit="1"/>
    </xf>
    <xf numFmtId="0" fontId="36" fillId="3" borderId="5" xfId="0" applyFont="1" applyFill="1" applyBorder="1" applyAlignment="1">
      <alignment vertical="center" justifyLastLine="1" shrinkToFit="1"/>
    </xf>
    <xf numFmtId="0" fontId="36" fillId="3" borderId="6" xfId="0" applyFont="1" applyFill="1" applyBorder="1" applyAlignment="1">
      <alignment vertical="center" justifyLastLine="1" shrinkToFit="1"/>
    </xf>
    <xf numFmtId="0" fontId="36" fillId="3" borderId="7" xfId="0" applyFont="1" applyFill="1" applyBorder="1" applyAlignment="1">
      <alignment vertical="center" justifyLastLine="1" shrinkToFit="1"/>
    </xf>
    <xf numFmtId="0" fontId="12" fillId="3" borderId="38" xfId="0" applyFont="1" applyFill="1" applyBorder="1" applyAlignment="1">
      <alignment horizontal="right" vertical="center" shrinkToFit="1"/>
    </xf>
    <xf numFmtId="0" fontId="12" fillId="3" borderId="39" xfId="0" applyFont="1" applyFill="1" applyBorder="1" applyAlignment="1">
      <alignment horizontal="right" vertical="center" shrinkToFit="1"/>
    </xf>
    <xf numFmtId="0" fontId="12" fillId="3" borderId="40" xfId="0" applyFont="1" applyFill="1" applyBorder="1" applyAlignment="1">
      <alignment horizontal="right" vertical="center" shrinkToFit="1"/>
    </xf>
    <xf numFmtId="179" fontId="79" fillId="3" borderId="10" xfId="0" applyNumberFormat="1" applyFont="1" applyFill="1" applyBorder="1" applyAlignment="1">
      <alignment horizontal="distributed" vertical="center" shrinkToFit="1"/>
    </xf>
    <xf numFmtId="179" fontId="79" fillId="3" borderId="11" xfId="0" applyNumberFormat="1" applyFont="1" applyFill="1" applyBorder="1" applyAlignment="1">
      <alignment horizontal="distributed" vertical="center" shrinkToFit="1"/>
    </xf>
    <xf numFmtId="179" fontId="79" fillId="3" borderId="12" xfId="0" applyNumberFormat="1" applyFont="1" applyFill="1" applyBorder="1" applyAlignment="1">
      <alignment horizontal="distributed" vertical="center" shrinkToFit="1"/>
    </xf>
    <xf numFmtId="0" fontId="29" fillId="0" borderId="11" xfId="0" applyFont="1" applyBorder="1" applyAlignment="1" applyProtection="1">
      <alignment horizontal="right" vertical="center" shrinkToFit="1"/>
      <protection locked="0"/>
    </xf>
    <xf numFmtId="0" fontId="29" fillId="0" borderId="12" xfId="0" applyFont="1" applyBorder="1" applyAlignment="1" applyProtection="1">
      <alignment horizontal="right" vertical="center" shrinkToFit="1"/>
      <protection locked="0"/>
    </xf>
    <xf numFmtId="0" fontId="33" fillId="0" borderId="10" xfId="0" applyFont="1" applyBorder="1" applyAlignment="1" applyProtection="1">
      <alignment horizontal="center" vertical="center" justifyLastLine="1" shrinkToFit="1"/>
      <protection locked="0"/>
    </xf>
    <xf numFmtId="0" fontId="33" fillId="0" borderId="11" xfId="0" applyFont="1" applyBorder="1" applyAlignment="1" applyProtection="1">
      <alignment horizontal="center" vertical="center" justifyLastLine="1" shrinkToFit="1"/>
      <protection locked="0"/>
    </xf>
    <xf numFmtId="0" fontId="33" fillId="0" borderId="12" xfId="0" applyFont="1" applyBorder="1" applyAlignment="1" applyProtection="1">
      <alignment horizontal="center" vertical="center" justifyLastLine="1" shrinkToFit="1"/>
      <protection locked="0"/>
    </xf>
    <xf numFmtId="0" fontId="25" fillId="0" borderId="1" xfId="0" applyFont="1" applyBorder="1" applyAlignment="1">
      <alignment horizontal="distributed" vertical="center" justifyLastLine="1" shrinkToFit="1"/>
    </xf>
    <xf numFmtId="0" fontId="32" fillId="0" borderId="1" xfId="0" applyFont="1" applyBorder="1" applyAlignment="1" applyProtection="1">
      <alignment horizontal="center" vertical="center" shrinkToFit="1"/>
      <protection locked="0"/>
    </xf>
    <xf numFmtId="179" fontId="52" fillId="0" borderId="10" xfId="0" applyNumberFormat="1" applyFont="1" applyBorder="1" applyAlignment="1" applyProtection="1">
      <alignment horizontal="distributed" vertical="center" shrinkToFit="1"/>
      <protection locked="0"/>
    </xf>
    <xf numFmtId="179" fontId="52" fillId="0" borderId="11" xfId="0" applyNumberFormat="1" applyFont="1" applyBorder="1" applyAlignment="1" applyProtection="1">
      <alignment horizontal="distributed" vertical="center" shrinkToFit="1"/>
      <protection locked="0"/>
    </xf>
    <xf numFmtId="179" fontId="52" fillId="0" borderId="12" xfId="0" applyNumberFormat="1" applyFont="1" applyBorder="1" applyAlignment="1" applyProtection="1">
      <alignment horizontal="distributed" vertical="center" shrinkToFit="1"/>
      <protection locked="0"/>
    </xf>
    <xf numFmtId="0" fontId="25" fillId="0" borderId="10"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justifyLastLine="1" shrinkToFit="1"/>
      <protection locked="0"/>
    </xf>
    <xf numFmtId="0" fontId="35" fillId="0" borderId="3" xfId="0" applyFont="1" applyBorder="1" applyAlignment="1" applyProtection="1">
      <alignment horizontal="center" vertical="center" justifyLastLine="1" shrinkToFit="1"/>
      <protection locked="0"/>
    </xf>
    <xf numFmtId="0" fontId="35" fillId="0" borderId="4" xfId="0" applyFont="1" applyBorder="1" applyAlignment="1" applyProtection="1">
      <alignment horizontal="center" vertical="center" justifyLastLine="1" shrinkToFit="1"/>
      <protection locked="0"/>
    </xf>
    <xf numFmtId="0" fontId="35" fillId="0" borderId="5" xfId="0" applyFont="1" applyBorder="1" applyAlignment="1" applyProtection="1">
      <alignment horizontal="center" vertical="center" justifyLastLine="1" shrinkToFit="1"/>
      <protection locked="0"/>
    </xf>
    <xf numFmtId="0" fontId="35" fillId="0" borderId="6" xfId="0" applyFont="1" applyBorder="1" applyAlignment="1" applyProtection="1">
      <alignment horizontal="center" vertical="center" justifyLastLine="1" shrinkToFit="1"/>
      <protection locked="0"/>
    </xf>
    <xf numFmtId="0" fontId="35" fillId="0" borderId="7" xfId="0" applyFont="1" applyBorder="1" applyAlignment="1" applyProtection="1">
      <alignment horizontal="center" vertical="center" justifyLastLine="1" shrinkToFit="1"/>
      <protection locked="0"/>
    </xf>
    <xf numFmtId="0" fontId="25" fillId="0" borderId="1" xfId="0" applyFont="1" applyBorder="1" applyAlignment="1" applyProtection="1">
      <alignment horizontal="center" vertical="center" shrinkToFit="1"/>
      <protection locked="0"/>
    </xf>
    <xf numFmtId="181" fontId="9" fillId="0" borderId="10" xfId="0" applyNumberFormat="1" applyFont="1" applyBorder="1" applyAlignment="1" applyProtection="1">
      <alignment horizontal="distributed" vertical="center" justifyLastLine="1" shrinkToFit="1"/>
      <protection locked="0"/>
    </xf>
    <xf numFmtId="181" fontId="9" fillId="0" borderId="11" xfId="0" applyNumberFormat="1" applyFont="1" applyBorder="1" applyAlignment="1" applyProtection="1">
      <alignment horizontal="distributed" vertical="center" justifyLastLine="1" shrinkToFit="1"/>
      <protection locked="0"/>
    </xf>
    <xf numFmtId="182" fontId="9" fillId="0" borderId="11" xfId="0" applyNumberFormat="1" applyFont="1" applyBorder="1" applyAlignment="1">
      <alignment horizontal="center" vertical="center" shrinkToFit="1"/>
    </xf>
    <xf numFmtId="0" fontId="18" fillId="0" borderId="1" xfId="0" applyFont="1" applyBorder="1" applyAlignment="1">
      <alignment horizontal="distributed" vertical="center" shrinkToFit="1"/>
    </xf>
    <xf numFmtId="0" fontId="80" fillId="0" borderId="1" xfId="1" applyFont="1" applyBorder="1" applyAlignment="1">
      <alignment horizontal="center" vertical="center" wrapText="1"/>
    </xf>
    <xf numFmtId="0" fontId="80" fillId="0" borderId="1" xfId="1"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7" xfId="0" applyFont="1" applyBorder="1" applyAlignment="1">
      <alignment horizontal="center" vertical="center" shrinkToFit="1"/>
    </xf>
    <xf numFmtId="0" fontId="17" fillId="0" borderId="4" xfId="0" applyFont="1" applyBorder="1" applyAlignment="1">
      <alignment horizontal="distributed" vertical="center" justifyLastLine="1" shrinkToFit="1"/>
    </xf>
    <xf numFmtId="0" fontId="17" fillId="0" borderId="5" xfId="0" applyFont="1" applyBorder="1" applyAlignment="1">
      <alignment horizontal="distributed" vertical="center" justifyLastLine="1" shrinkToFit="1"/>
    </xf>
    <xf numFmtId="0" fontId="17" fillId="0" borderId="6" xfId="0" applyFont="1" applyBorder="1" applyAlignment="1">
      <alignment horizontal="distributed" vertical="center" justifyLastLine="1" shrinkToFit="1"/>
    </xf>
    <xf numFmtId="0" fontId="17" fillId="0" borderId="7" xfId="0" applyFont="1" applyBorder="1" applyAlignment="1">
      <alignment horizontal="distributed" vertical="center" justifyLastLine="1" shrinkToFit="1"/>
    </xf>
    <xf numFmtId="0" fontId="29" fillId="0" borderId="6"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cellXfs>
  <cellStyles count="2">
    <cellStyle name="標準" xfId="0" builtinId="0"/>
    <cellStyle name="標準 2" xfId="1" xr:uid="{00000000-0005-0000-0000-000001000000}"/>
  </cellStyles>
  <dxfs count="36">
    <dxf>
      <fill>
        <patternFill>
          <bgColor rgb="FFFFCCFF"/>
        </patternFill>
      </fill>
    </dxf>
    <dxf>
      <fill>
        <patternFill>
          <bgColor rgb="FFFFCCFF"/>
        </patternFill>
      </fill>
    </dxf>
    <dxf>
      <fill>
        <patternFill>
          <bgColor rgb="FFFFCCFF"/>
        </patternFill>
      </fill>
    </dxf>
    <dxf>
      <font>
        <b/>
        <i val="0"/>
        <color rgb="FFFF0000"/>
      </font>
    </dxf>
    <dxf>
      <font>
        <b/>
        <i val="0"/>
        <color rgb="FFFF0000"/>
      </font>
    </dxf>
    <dxf>
      <font>
        <b/>
        <i val="0"/>
        <color rgb="FFFF0000"/>
      </font>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99FF"/>
        </patternFill>
      </fill>
    </dxf>
    <dxf>
      <fill>
        <patternFill>
          <bgColor rgb="FFFFCCFF"/>
        </patternFill>
      </fill>
    </dxf>
    <dxf>
      <fill>
        <patternFill patternType="solid">
          <bgColor rgb="FFFFFF00"/>
        </patternFill>
      </fill>
    </dxf>
    <dxf>
      <font>
        <b/>
        <i val="0"/>
        <color rgb="FFFF0000"/>
      </font>
    </dxf>
    <dxf>
      <fill>
        <patternFill>
          <bgColor rgb="FFFFCCFF"/>
        </patternFill>
      </fill>
    </dxf>
    <dxf>
      <font>
        <b/>
        <i val="0"/>
        <color rgb="FFFF0000"/>
      </font>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99FF"/>
      <color rgb="FF0000FF"/>
      <color rgb="FFFFCCFF"/>
      <color rgb="FFFFFF99"/>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13</xdr:col>
      <xdr:colOff>142874</xdr:colOff>
      <xdr:row>22</xdr:row>
      <xdr:rowOff>361952</xdr:rowOff>
    </xdr:from>
    <xdr:to>
      <xdr:col>18</xdr:col>
      <xdr:colOff>9525</xdr:colOff>
      <xdr:row>23</xdr:row>
      <xdr:rowOff>171451</xdr:rowOff>
    </xdr:to>
    <xdr:sp macro="" textlink="">
      <xdr:nvSpPr>
        <xdr:cNvPr id="2" name="テキスト ボックス 1">
          <a:extLst>
            <a:ext uri="{FF2B5EF4-FFF2-40B4-BE49-F238E27FC236}">
              <a16:creationId xmlns:a16="http://schemas.microsoft.com/office/drawing/2014/main" id="{A31007E5-7E2A-49AA-AFD7-8F6FC341A8D3}"/>
            </a:ext>
          </a:extLst>
        </xdr:cNvPr>
        <xdr:cNvSpPr txBox="1"/>
      </xdr:nvSpPr>
      <xdr:spPr>
        <a:xfrm>
          <a:off x="3305174" y="5553077"/>
          <a:ext cx="1057276"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フ　　　リ　　　ガ　　　ナ</a:t>
          </a:r>
        </a:p>
      </xdr:txBody>
    </xdr:sp>
    <xdr:clientData/>
  </xdr:twoCellAnchor>
  <xdr:twoCellAnchor>
    <xdr:from>
      <xdr:col>103</xdr:col>
      <xdr:colOff>171450</xdr:colOff>
      <xdr:row>15</xdr:row>
      <xdr:rowOff>161925</xdr:rowOff>
    </xdr:from>
    <xdr:to>
      <xdr:col>126</xdr:col>
      <xdr:colOff>95250</xdr:colOff>
      <xdr:row>20</xdr:row>
      <xdr:rowOff>142875</xdr:rowOff>
    </xdr:to>
    <xdr:grpSp>
      <xdr:nvGrpSpPr>
        <xdr:cNvPr id="3" name="グループ化 2">
          <a:extLst>
            <a:ext uri="{FF2B5EF4-FFF2-40B4-BE49-F238E27FC236}">
              <a16:creationId xmlns:a16="http://schemas.microsoft.com/office/drawing/2014/main" id="{0D73A737-C31F-453E-8EA6-210D24665048}"/>
            </a:ext>
          </a:extLst>
        </xdr:cNvPr>
        <xdr:cNvGrpSpPr/>
      </xdr:nvGrpSpPr>
      <xdr:grpSpPr>
        <a:xfrm>
          <a:off x="24640117" y="3442758"/>
          <a:ext cx="5522383" cy="1441450"/>
          <a:chOff x="1104900" y="114300"/>
          <a:chExt cx="5438775" cy="857250"/>
        </a:xfrm>
      </xdr:grpSpPr>
      <xdr:pic>
        <xdr:nvPicPr>
          <xdr:cNvPr id="4" name="グラフィックス 3" descr="パイロット">
            <a:extLst>
              <a:ext uri="{FF2B5EF4-FFF2-40B4-BE49-F238E27FC236}">
                <a16:creationId xmlns:a16="http://schemas.microsoft.com/office/drawing/2014/main" id="{30F05432-EEE0-CEF5-80C3-87401832D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04900" y="123825"/>
            <a:ext cx="847725" cy="847725"/>
          </a:xfrm>
          <a:prstGeom prst="rect">
            <a:avLst/>
          </a:prstGeom>
        </xdr:spPr>
      </xdr:pic>
      <xdr:pic>
        <xdr:nvPicPr>
          <xdr:cNvPr id="5" name="グラフィックス 4" descr="パイロット">
            <a:extLst>
              <a:ext uri="{FF2B5EF4-FFF2-40B4-BE49-F238E27FC236}">
                <a16:creationId xmlns:a16="http://schemas.microsoft.com/office/drawing/2014/main" id="{51801D45-2B42-1556-E743-D4C7A1CA53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695950" y="114300"/>
            <a:ext cx="847725" cy="847725"/>
          </a:xfrm>
          <a:prstGeom prst="rect">
            <a:avLst/>
          </a:prstGeom>
        </xdr:spPr>
      </xdr:pic>
    </xdr:grpSp>
    <xdr:clientData/>
  </xdr:twoCellAnchor>
  <xdr:twoCellAnchor>
    <xdr:from>
      <xdr:col>0</xdr:col>
      <xdr:colOff>66676</xdr:colOff>
      <xdr:row>35</xdr:row>
      <xdr:rowOff>76200</xdr:rowOff>
    </xdr:from>
    <xdr:to>
      <xdr:col>29</xdr:col>
      <xdr:colOff>209551</xdr:colOff>
      <xdr:row>37</xdr:row>
      <xdr:rowOff>152400</xdr:rowOff>
    </xdr:to>
    <xdr:sp macro="" textlink="">
      <xdr:nvSpPr>
        <xdr:cNvPr id="6" name="テキスト ボックス 5">
          <a:extLst>
            <a:ext uri="{FF2B5EF4-FFF2-40B4-BE49-F238E27FC236}">
              <a16:creationId xmlns:a16="http://schemas.microsoft.com/office/drawing/2014/main" id="{7CDBCC65-0C1D-47FD-8E22-3C71FECA3130}"/>
            </a:ext>
          </a:extLst>
        </xdr:cNvPr>
        <xdr:cNvSpPr txBox="1"/>
      </xdr:nvSpPr>
      <xdr:spPr>
        <a:xfrm>
          <a:off x="66676" y="9039225"/>
          <a:ext cx="7086600" cy="609600"/>
        </a:xfrm>
        <a:prstGeom prst="rect">
          <a:avLst/>
        </a:prstGeom>
        <a:solidFill>
          <a:srgbClr val="FFFF99"/>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latin typeface="HGP創英角ｺﾞｼｯｸUB" panose="020B0900000000000000" pitchFamily="50" charset="-128"/>
              <a:ea typeface="HGP創英角ｺﾞｼｯｸUB" panose="020B0900000000000000" pitchFamily="50" charset="-128"/>
            </a:rPr>
            <a:t>申し込みメールアドレス ： </a:t>
          </a:r>
          <a:r>
            <a:rPr kumimoji="1" lang="en-US" altLang="ja-JP" sz="2100" b="1">
              <a:latin typeface="BIZ UDPゴシック" panose="020B0400000000000000" pitchFamily="50" charset="-128"/>
              <a:ea typeface="BIZ UDPゴシック" panose="020B0400000000000000" pitchFamily="50" charset="-128"/>
            </a:rPr>
            <a:t>singen@toukeikyo.or.jp</a:t>
          </a:r>
          <a:endParaRPr kumimoji="1" lang="ja-JP" altLang="en-US" sz="2100" b="1">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66676</xdr:colOff>
      <xdr:row>35</xdr:row>
      <xdr:rowOff>76200</xdr:rowOff>
    </xdr:from>
    <xdr:to>
      <xdr:col>60</xdr:col>
      <xdr:colOff>209551</xdr:colOff>
      <xdr:row>37</xdr:row>
      <xdr:rowOff>152400</xdr:rowOff>
    </xdr:to>
    <xdr:sp macro="" textlink="">
      <xdr:nvSpPr>
        <xdr:cNvPr id="8" name="テキスト ボックス 7">
          <a:extLst>
            <a:ext uri="{FF2B5EF4-FFF2-40B4-BE49-F238E27FC236}">
              <a16:creationId xmlns:a16="http://schemas.microsoft.com/office/drawing/2014/main" id="{B62F9AE1-E3D2-4F7B-9126-BFF76974DE14}"/>
            </a:ext>
          </a:extLst>
        </xdr:cNvPr>
        <xdr:cNvSpPr txBox="1"/>
      </xdr:nvSpPr>
      <xdr:spPr>
        <a:xfrm>
          <a:off x="7305676" y="9039225"/>
          <a:ext cx="7086600" cy="609600"/>
        </a:xfrm>
        <a:prstGeom prst="rect">
          <a:avLst/>
        </a:prstGeom>
        <a:solidFill>
          <a:srgbClr val="FFFF99"/>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latin typeface="HGP創英角ｺﾞｼｯｸUB" panose="020B0900000000000000" pitchFamily="50" charset="-128"/>
              <a:ea typeface="HGP創英角ｺﾞｼｯｸUB" panose="020B0900000000000000" pitchFamily="50" charset="-128"/>
            </a:rPr>
            <a:t>申し込みメールアドレス ： </a:t>
          </a:r>
          <a:r>
            <a:rPr kumimoji="1" lang="en-US" altLang="ja-JP" sz="2100" b="1">
              <a:latin typeface="BIZ UDPゴシック" panose="020B0400000000000000" pitchFamily="50" charset="-128"/>
              <a:ea typeface="BIZ UDPゴシック" panose="020B0400000000000000" pitchFamily="50" charset="-128"/>
            </a:rPr>
            <a:t>singen@toukeikyo.or.jp</a:t>
          </a:r>
          <a:endParaRPr kumimoji="1" lang="ja-JP" altLang="en-US" sz="2100" b="1">
            <a:latin typeface="BIZ UDPゴシック" panose="020B0400000000000000" pitchFamily="50" charset="-128"/>
            <a:ea typeface="BIZ UDPゴシック" panose="020B0400000000000000" pitchFamily="50" charset="-128"/>
          </a:endParaRPr>
        </a:p>
      </xdr:txBody>
    </xdr:sp>
    <xdr:clientData/>
  </xdr:twoCellAnchor>
  <xdr:twoCellAnchor>
    <xdr:from>
      <xdr:col>44</xdr:col>
      <xdr:colOff>142874</xdr:colOff>
      <xdr:row>22</xdr:row>
      <xdr:rowOff>361952</xdr:rowOff>
    </xdr:from>
    <xdr:to>
      <xdr:col>49</xdr:col>
      <xdr:colOff>9525</xdr:colOff>
      <xdr:row>23</xdr:row>
      <xdr:rowOff>171451</xdr:rowOff>
    </xdr:to>
    <xdr:sp macro="" textlink="">
      <xdr:nvSpPr>
        <xdr:cNvPr id="9" name="テキスト ボックス 8">
          <a:extLst>
            <a:ext uri="{FF2B5EF4-FFF2-40B4-BE49-F238E27FC236}">
              <a16:creationId xmlns:a16="http://schemas.microsoft.com/office/drawing/2014/main" id="{AF4DAC94-B777-49E6-88AB-6DFAD073FB20}"/>
            </a:ext>
          </a:extLst>
        </xdr:cNvPr>
        <xdr:cNvSpPr txBox="1"/>
      </xdr:nvSpPr>
      <xdr:spPr>
        <a:xfrm>
          <a:off x="10544174" y="5553077"/>
          <a:ext cx="1057276"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フ　　　リ　　　ガ　　　ナ</a:t>
          </a:r>
        </a:p>
      </xdr:txBody>
    </xdr:sp>
    <xdr:clientData/>
  </xdr:twoCellAnchor>
  <xdr:twoCellAnchor>
    <xdr:from>
      <xdr:col>25</xdr:col>
      <xdr:colOff>123825</xdr:colOff>
      <xdr:row>18</xdr:row>
      <xdr:rowOff>47626</xdr:rowOff>
    </xdr:from>
    <xdr:to>
      <xdr:col>26</xdr:col>
      <xdr:colOff>190500</xdr:colOff>
      <xdr:row>18</xdr:row>
      <xdr:rowOff>352426</xdr:rowOff>
    </xdr:to>
    <xdr:sp macro="" textlink="">
      <xdr:nvSpPr>
        <xdr:cNvPr id="11" name="楕円 10">
          <a:extLst>
            <a:ext uri="{FF2B5EF4-FFF2-40B4-BE49-F238E27FC236}">
              <a16:creationId xmlns:a16="http://schemas.microsoft.com/office/drawing/2014/main" id="{53A83713-8DB7-480C-96B2-6A7DC4E6AC8A}"/>
            </a:ext>
          </a:extLst>
        </xdr:cNvPr>
        <xdr:cNvSpPr/>
      </xdr:nvSpPr>
      <xdr:spPr>
        <a:xfrm>
          <a:off x="6153150" y="3914776"/>
          <a:ext cx="30480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14817</xdr:colOff>
      <xdr:row>8</xdr:row>
      <xdr:rowOff>9526</xdr:rowOff>
    </xdr:from>
    <xdr:to>
      <xdr:col>25</xdr:col>
      <xdr:colOff>81491</xdr:colOff>
      <xdr:row>9</xdr:row>
      <xdr:rowOff>7410</xdr:rowOff>
    </xdr:to>
    <xdr:sp macro="" textlink="">
      <xdr:nvSpPr>
        <xdr:cNvPr id="12" name="楕円 11">
          <a:extLst>
            <a:ext uri="{FF2B5EF4-FFF2-40B4-BE49-F238E27FC236}">
              <a16:creationId xmlns:a16="http://schemas.microsoft.com/office/drawing/2014/main" id="{8CF1FC55-A604-4011-B843-0B4E3B74F79A}"/>
            </a:ext>
          </a:extLst>
        </xdr:cNvPr>
        <xdr:cNvSpPr/>
      </xdr:nvSpPr>
      <xdr:spPr>
        <a:xfrm>
          <a:off x="5888567" y="1300693"/>
          <a:ext cx="310091"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158750</xdr:colOff>
      <xdr:row>12</xdr:row>
      <xdr:rowOff>296335</xdr:rowOff>
    </xdr:from>
    <xdr:to>
      <xdr:col>30</xdr:col>
      <xdr:colOff>14817</xdr:colOff>
      <xdr:row>16</xdr:row>
      <xdr:rowOff>63501</xdr:rowOff>
    </xdr:to>
    <xdr:sp macro="" textlink="">
      <xdr:nvSpPr>
        <xdr:cNvPr id="13" name="テキスト ボックス 12">
          <a:extLst>
            <a:ext uri="{FF2B5EF4-FFF2-40B4-BE49-F238E27FC236}">
              <a16:creationId xmlns:a16="http://schemas.microsoft.com/office/drawing/2014/main" id="{5C1FFEFA-917B-4EEF-8324-C8E9A6B7BDA0}"/>
            </a:ext>
          </a:extLst>
        </xdr:cNvPr>
        <xdr:cNvSpPr txBox="1"/>
      </xdr:nvSpPr>
      <xdr:spPr>
        <a:xfrm>
          <a:off x="2413000" y="2688168"/>
          <a:ext cx="4946650" cy="9525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1.</a:t>
          </a:r>
          <a:r>
            <a:rPr kumimoji="1" lang="ja-JP" altLang="en-US" sz="1400"/>
            <a:t>受講区分、性別、雇用保険、警備員必携、協会加盟の</a:t>
          </a:r>
          <a:endParaRPr kumimoji="1" lang="en-US" altLang="ja-JP" sz="1400"/>
        </a:p>
        <a:p>
          <a:r>
            <a:rPr kumimoji="1" lang="ja-JP" altLang="en-US" sz="1400"/>
            <a:t>　有無の欄については〇をつけてください。</a:t>
          </a:r>
          <a:endParaRPr kumimoji="1" lang="en-US" altLang="ja-JP" sz="1400"/>
        </a:p>
        <a:p>
          <a:r>
            <a:rPr kumimoji="1" lang="en-US" altLang="ja-JP" sz="1400"/>
            <a:t>2.</a:t>
          </a:r>
          <a:r>
            <a:rPr kumimoji="1" lang="ja-JP" altLang="en-US" sz="1400"/>
            <a:t>黄色の部分の</a:t>
          </a:r>
          <a:r>
            <a:rPr kumimoji="1" lang="ja-JP" altLang="en-US" sz="1400">
              <a:solidFill>
                <a:srgbClr val="FF0000"/>
              </a:solidFill>
            </a:rPr>
            <a:t>赤字</a:t>
          </a:r>
          <a:r>
            <a:rPr kumimoji="1" lang="ja-JP" altLang="en-US" sz="1400"/>
            <a:t>は全て記入してください。</a:t>
          </a:r>
          <a:endParaRPr kumimoji="1" lang="en-US" altLang="ja-JP" sz="1400"/>
        </a:p>
      </xdr:txBody>
    </xdr:sp>
    <xdr:clientData/>
  </xdr:twoCellAnchor>
  <xdr:twoCellAnchor>
    <xdr:from>
      <xdr:col>4</xdr:col>
      <xdr:colOff>10583</xdr:colOff>
      <xdr:row>12</xdr:row>
      <xdr:rowOff>42333</xdr:rowOff>
    </xdr:from>
    <xdr:to>
      <xdr:col>5</xdr:col>
      <xdr:colOff>77258</xdr:colOff>
      <xdr:row>12</xdr:row>
      <xdr:rowOff>347133</xdr:rowOff>
    </xdr:to>
    <xdr:sp macro="" textlink="">
      <xdr:nvSpPr>
        <xdr:cNvPr id="7" name="楕円 6">
          <a:extLst>
            <a:ext uri="{FF2B5EF4-FFF2-40B4-BE49-F238E27FC236}">
              <a16:creationId xmlns:a16="http://schemas.microsoft.com/office/drawing/2014/main" id="{E92AAE09-1BDD-4751-9536-23002CB8A952}"/>
            </a:ext>
          </a:extLst>
        </xdr:cNvPr>
        <xdr:cNvSpPr/>
      </xdr:nvSpPr>
      <xdr:spPr>
        <a:xfrm>
          <a:off x="984250" y="2434166"/>
          <a:ext cx="310091"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201088</xdr:colOff>
      <xdr:row>20</xdr:row>
      <xdr:rowOff>42333</xdr:rowOff>
    </xdr:from>
    <xdr:to>
      <xdr:col>36</xdr:col>
      <xdr:colOff>105839</xdr:colOff>
      <xdr:row>21</xdr:row>
      <xdr:rowOff>21166</xdr:rowOff>
    </xdr:to>
    <xdr:sp macro="" textlink="">
      <xdr:nvSpPr>
        <xdr:cNvPr id="10" name="テキスト ボックス 9">
          <a:extLst>
            <a:ext uri="{FF2B5EF4-FFF2-40B4-BE49-F238E27FC236}">
              <a16:creationId xmlns:a16="http://schemas.microsoft.com/office/drawing/2014/main" id="{44DF0DAB-D998-4F43-9291-D0D22419F18A}"/>
            </a:ext>
          </a:extLst>
        </xdr:cNvPr>
        <xdr:cNvSpPr txBox="1"/>
      </xdr:nvSpPr>
      <xdr:spPr>
        <a:xfrm>
          <a:off x="8318505" y="4783666"/>
          <a:ext cx="391584"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a:t>
          </a:r>
          <a:endParaRPr kumimoji="1" lang="ja-JP" altLang="en-US" sz="1100" b="1">
            <a:solidFill>
              <a:sysClr val="windowText" lastClr="000000"/>
            </a:solidFill>
          </a:endParaRPr>
        </a:p>
      </xdr:txBody>
    </xdr:sp>
    <xdr:clientData/>
  </xdr:twoCellAnchor>
  <xdr:twoCellAnchor>
    <xdr:from>
      <xdr:col>3</xdr:col>
      <xdr:colOff>190502</xdr:colOff>
      <xdr:row>20</xdr:row>
      <xdr:rowOff>42332</xdr:rowOff>
    </xdr:from>
    <xdr:to>
      <xdr:col>5</xdr:col>
      <xdr:colOff>95253</xdr:colOff>
      <xdr:row>21</xdr:row>
      <xdr:rowOff>21165</xdr:rowOff>
    </xdr:to>
    <xdr:sp macro="" textlink="">
      <xdr:nvSpPr>
        <xdr:cNvPr id="14" name="テキスト ボックス 13">
          <a:extLst>
            <a:ext uri="{FF2B5EF4-FFF2-40B4-BE49-F238E27FC236}">
              <a16:creationId xmlns:a16="http://schemas.microsoft.com/office/drawing/2014/main" id="{E94131AA-028C-43E2-9F7B-41005B9638D9}"/>
            </a:ext>
          </a:extLst>
        </xdr:cNvPr>
        <xdr:cNvSpPr txBox="1"/>
      </xdr:nvSpPr>
      <xdr:spPr>
        <a:xfrm>
          <a:off x="920752" y="4783665"/>
          <a:ext cx="391584"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85725</xdr:colOff>
      <xdr:row>0</xdr:row>
      <xdr:rowOff>95250</xdr:rowOff>
    </xdr:from>
    <xdr:ext cx="2657474" cy="920152"/>
    <xdr:sp macro="" textlink="">
      <xdr:nvSpPr>
        <xdr:cNvPr id="2" name="正方形/長方形 1">
          <a:extLst>
            <a:ext uri="{FF2B5EF4-FFF2-40B4-BE49-F238E27FC236}">
              <a16:creationId xmlns:a16="http://schemas.microsoft.com/office/drawing/2014/main" id="{2EF520F2-D1AD-4119-8D08-A3AD84761D0C}"/>
            </a:ext>
          </a:extLst>
        </xdr:cNvPr>
        <xdr:cNvSpPr/>
      </xdr:nvSpPr>
      <xdr:spPr>
        <a:xfrm>
          <a:off x="2686050" y="95250"/>
          <a:ext cx="2657474" cy="920152"/>
        </a:xfrm>
        <a:prstGeom prst="rect">
          <a:avLst/>
        </a:prstGeom>
        <a:noFill/>
      </xdr:spPr>
      <xdr:txBody>
        <a:bodyPr wrap="none" lIns="91440" tIns="45720" rIns="91440" bIns="45720">
          <a:noAutofit/>
        </a:bodyPr>
        <a:lstStyle/>
        <a:p>
          <a:pPr algn="ctr"/>
          <a:r>
            <a:rPr kumimoji="1"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rPr>
            <a:t>記載例</a:t>
          </a:r>
          <a:endParaRPr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oneCellAnchor>
  <xdr:twoCellAnchor>
    <xdr:from>
      <xdr:col>14</xdr:col>
      <xdr:colOff>9525</xdr:colOff>
      <xdr:row>24</xdr:row>
      <xdr:rowOff>95250</xdr:rowOff>
    </xdr:from>
    <xdr:to>
      <xdr:col>16</xdr:col>
      <xdr:colOff>9525</xdr:colOff>
      <xdr:row>25</xdr:row>
      <xdr:rowOff>123825</xdr:rowOff>
    </xdr:to>
    <xdr:sp macro="" textlink="">
      <xdr:nvSpPr>
        <xdr:cNvPr id="4" name="楕円 3">
          <a:extLst>
            <a:ext uri="{FF2B5EF4-FFF2-40B4-BE49-F238E27FC236}">
              <a16:creationId xmlns:a16="http://schemas.microsoft.com/office/drawing/2014/main" id="{91AEF540-8C4E-40FB-A52C-7D23EDD5EC38}"/>
            </a:ext>
          </a:extLst>
        </xdr:cNvPr>
        <xdr:cNvSpPr/>
      </xdr:nvSpPr>
      <xdr:spPr>
        <a:xfrm>
          <a:off x="4038600" y="5248275"/>
          <a:ext cx="571500"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28</xdr:row>
      <xdr:rowOff>133350</xdr:rowOff>
    </xdr:from>
    <xdr:to>
      <xdr:col>9</xdr:col>
      <xdr:colOff>114300</xdr:colOff>
      <xdr:row>34</xdr:row>
      <xdr:rowOff>76200</xdr:rowOff>
    </xdr:to>
    <xdr:sp macro="" textlink="">
      <xdr:nvSpPr>
        <xdr:cNvPr id="5" name="テキスト ボックス 4">
          <a:extLst>
            <a:ext uri="{FF2B5EF4-FFF2-40B4-BE49-F238E27FC236}">
              <a16:creationId xmlns:a16="http://schemas.microsoft.com/office/drawing/2014/main" id="{325C76E6-CD7A-4357-8337-D4EE0F143C0C}"/>
            </a:ext>
          </a:extLst>
        </xdr:cNvPr>
        <xdr:cNvSpPr txBox="1">
          <a:spLocks noChangeAspect="1"/>
        </xdr:cNvSpPr>
      </xdr:nvSpPr>
      <xdr:spPr>
        <a:xfrm>
          <a:off x="466725" y="6248400"/>
          <a:ext cx="2247900" cy="1257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b="1">
            <a:solidFill>
              <a:srgbClr val="FF0000"/>
            </a:solidFill>
          </a:endParaRPr>
        </a:p>
        <a:p>
          <a:r>
            <a:rPr kumimoji="1" lang="ja-JP" altLang="en-US" sz="1200" b="1">
              <a:solidFill>
                <a:sysClr val="windowText" lastClr="000000"/>
              </a:solidFill>
            </a:rPr>
            <a:t>事業主の所在地・名称、代表者の役職・氏名は</a:t>
          </a:r>
          <a:r>
            <a:rPr kumimoji="1" lang="ja-JP" altLang="en-US" sz="1200" b="1">
              <a:solidFill>
                <a:srgbClr val="FF0000"/>
              </a:solidFill>
            </a:rPr>
            <a:t>ゴム印、印刷でも可です。</a:t>
          </a:r>
          <a:endParaRPr kumimoji="1" lang="en-US" altLang="ja-JP" sz="1200" b="1">
            <a:solidFill>
              <a:srgbClr val="FF0000"/>
            </a:solidFill>
          </a:endParaRPr>
        </a:p>
        <a:p>
          <a:r>
            <a:rPr kumimoji="1" lang="ja-JP" altLang="en-US" sz="1200" b="1">
              <a:solidFill>
                <a:sysClr val="windowText" lastClr="000000"/>
              </a:solidFill>
            </a:rPr>
            <a:t>社印も事業主様にお任せします。</a:t>
          </a:r>
          <a:endParaRPr kumimoji="1" lang="en-US" altLang="ja-JP" sz="1200" b="1">
            <a:solidFill>
              <a:sysClr val="windowText" lastClr="000000"/>
            </a:solidFill>
          </a:endParaRPr>
        </a:p>
      </xdr:txBody>
    </xdr:sp>
    <xdr:clientData/>
  </xdr:twoCellAnchor>
  <xdr:twoCellAnchor>
    <xdr:from>
      <xdr:col>20</xdr:col>
      <xdr:colOff>228600</xdr:colOff>
      <xdr:row>38</xdr:row>
      <xdr:rowOff>9525</xdr:rowOff>
    </xdr:from>
    <xdr:to>
      <xdr:col>22</xdr:col>
      <xdr:colOff>238125</xdr:colOff>
      <xdr:row>39</xdr:row>
      <xdr:rowOff>95250</xdr:rowOff>
    </xdr:to>
    <xdr:sp macro="" textlink="">
      <xdr:nvSpPr>
        <xdr:cNvPr id="6" name="楕円 5">
          <a:extLst>
            <a:ext uri="{FF2B5EF4-FFF2-40B4-BE49-F238E27FC236}">
              <a16:creationId xmlns:a16="http://schemas.microsoft.com/office/drawing/2014/main" id="{BAFC36F9-F4FD-4AAB-B3F7-55EB32C05EB7}"/>
            </a:ext>
          </a:extLst>
        </xdr:cNvPr>
        <xdr:cNvSpPr/>
      </xdr:nvSpPr>
      <xdr:spPr>
        <a:xfrm>
          <a:off x="5972175" y="8315325"/>
          <a:ext cx="5810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16</xdr:row>
      <xdr:rowOff>95249</xdr:rowOff>
    </xdr:from>
    <xdr:to>
      <xdr:col>8</xdr:col>
      <xdr:colOff>161925</xdr:colOff>
      <xdr:row>27</xdr:row>
      <xdr:rowOff>28575</xdr:rowOff>
    </xdr:to>
    <xdr:sp macro="" textlink="">
      <xdr:nvSpPr>
        <xdr:cNvPr id="8" name="テキスト ボックス 7">
          <a:extLst>
            <a:ext uri="{FF2B5EF4-FFF2-40B4-BE49-F238E27FC236}">
              <a16:creationId xmlns:a16="http://schemas.microsoft.com/office/drawing/2014/main" id="{8A326CA8-6B98-4C8E-AF24-96AF153415A9}"/>
            </a:ext>
          </a:extLst>
        </xdr:cNvPr>
        <xdr:cNvSpPr txBox="1">
          <a:spLocks noChangeAspect="1"/>
        </xdr:cNvSpPr>
      </xdr:nvSpPr>
      <xdr:spPr>
        <a:xfrm>
          <a:off x="0" y="3495674"/>
          <a:ext cx="2476500" cy="24288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受講生の氏名は必ず直筆でお願いします。</a:t>
          </a:r>
          <a:endParaRPr kumimoji="1" lang="en-US" altLang="ja-JP" sz="1000" b="1">
            <a:solidFill>
              <a:srgbClr val="FF0000"/>
            </a:solidFill>
          </a:endParaRPr>
        </a:p>
        <a:p>
          <a:endParaRPr kumimoji="1" lang="en-US" altLang="ja-JP" sz="1000" b="1">
            <a:solidFill>
              <a:srgbClr val="FF0000"/>
            </a:solidFill>
          </a:endParaRPr>
        </a:p>
        <a:p>
          <a:r>
            <a:rPr kumimoji="1" lang="en-US" altLang="ja-JP" sz="1000" b="1">
              <a:solidFill>
                <a:srgbClr val="FF0000"/>
              </a:solidFill>
            </a:rPr>
            <a:t>※</a:t>
          </a:r>
          <a:r>
            <a:rPr kumimoji="1" lang="ja-JP" altLang="en-US" sz="1000" b="1">
              <a:solidFill>
                <a:srgbClr val="FF0000"/>
              </a:solidFill>
            </a:rPr>
            <a:t>最終学歴</a:t>
          </a:r>
          <a:endParaRPr kumimoji="1" lang="en-US" altLang="ja-JP" sz="1000" b="1">
            <a:solidFill>
              <a:srgbClr val="FF0000"/>
            </a:solidFill>
          </a:endParaRPr>
        </a:p>
        <a:p>
          <a:r>
            <a:rPr kumimoji="1" lang="ja-JP" altLang="en-US" sz="1000" b="1">
              <a:solidFill>
                <a:srgbClr val="FF0000"/>
              </a:solidFill>
            </a:rPr>
            <a:t>「専門学校卒」、「高校中退」、「大学中退」は１つ前の卒業歴を選択してください。</a:t>
          </a:r>
          <a:endParaRPr kumimoji="1" lang="en-US" altLang="ja-JP" sz="1000" b="1">
            <a:solidFill>
              <a:srgbClr val="FF0000"/>
            </a:solidFill>
          </a:endParaRPr>
        </a:p>
        <a:p>
          <a:endParaRPr kumimoji="1" lang="en-US" altLang="ja-JP" sz="1000" b="1">
            <a:solidFill>
              <a:srgbClr val="FF0000"/>
            </a:solidFill>
          </a:endParaRPr>
        </a:p>
        <a:p>
          <a:r>
            <a:rPr kumimoji="1" lang="ja-JP" altLang="en-US" sz="1000" b="1">
              <a:solidFill>
                <a:srgbClr val="FF0000"/>
              </a:solidFill>
            </a:rPr>
            <a:t>　大学院卒の場合は「大学卒」　</a:t>
          </a:r>
          <a:endParaRPr kumimoji="1" lang="en-US" altLang="ja-JP" sz="1000" b="1">
            <a:solidFill>
              <a:srgbClr val="FF0000"/>
            </a:solidFill>
          </a:endParaRPr>
        </a:p>
        <a:p>
          <a:r>
            <a:rPr kumimoji="1" lang="ja-JP" altLang="en-US" sz="1000" b="1">
              <a:solidFill>
                <a:srgbClr val="FF0000"/>
              </a:solidFill>
            </a:rPr>
            <a:t>　大学中退の場合の学歴は「高校卒」</a:t>
          </a:r>
          <a:endParaRPr kumimoji="1" lang="en-US" altLang="ja-JP" sz="1000" b="1">
            <a:solidFill>
              <a:srgbClr val="FF0000"/>
            </a:solidFill>
          </a:endParaRPr>
        </a:p>
        <a:p>
          <a:r>
            <a:rPr kumimoji="1" lang="ja-JP" altLang="en-US" sz="1000" b="1">
              <a:solidFill>
                <a:srgbClr val="FF0000"/>
              </a:solidFill>
            </a:rPr>
            <a:t>　高校中退の場合は「中学卒」</a:t>
          </a:r>
          <a:endParaRPr kumimoji="1" lang="en-US" altLang="ja-JP" sz="1000" b="1">
            <a:solidFill>
              <a:srgbClr val="FF0000"/>
            </a:solidFill>
          </a:endParaRPr>
        </a:p>
        <a:p>
          <a:r>
            <a:rPr kumimoji="1" lang="ja-JP" altLang="en-US" sz="1000" b="1">
              <a:solidFill>
                <a:srgbClr val="FF0000"/>
              </a:solidFill>
            </a:rPr>
            <a:t>　高卒で専門学校卒は「高校卒」</a:t>
          </a:r>
          <a:endParaRPr kumimoji="1" lang="en-US" altLang="ja-JP" sz="1000" b="1">
            <a:solidFill>
              <a:srgbClr val="FF0000"/>
            </a:solidFill>
          </a:endParaRPr>
        </a:p>
        <a:p>
          <a:r>
            <a:rPr kumimoji="1" lang="ja-JP" altLang="en-US" sz="1000" b="1">
              <a:solidFill>
                <a:srgbClr val="FF0000"/>
              </a:solidFill>
            </a:rPr>
            <a:t>　高校に行かずに専門学校卒は「中学卒」</a:t>
          </a:r>
          <a:endParaRPr kumimoji="1" lang="en-US" altLang="ja-JP" sz="1000" b="1">
            <a:solidFill>
              <a:srgbClr val="FF0000"/>
            </a:solidFill>
          </a:endParaRPr>
        </a:p>
        <a:p>
          <a:endParaRPr kumimoji="1" lang="en-US" altLang="ja-JP" sz="1000" b="1">
            <a:solidFill>
              <a:srgbClr val="FF0000"/>
            </a:solidFill>
          </a:endParaRPr>
        </a:p>
        <a:p>
          <a:r>
            <a:rPr kumimoji="1" lang="ja-JP" altLang="en-US" sz="1000" b="1">
              <a:solidFill>
                <a:sysClr val="windowText" lastClr="000000"/>
              </a:solidFill>
            </a:rPr>
            <a:t>エクセル版を</a:t>
          </a:r>
          <a:r>
            <a:rPr kumimoji="1" lang="ja-JP" altLang="ja-JP" sz="1000" b="1">
              <a:solidFill>
                <a:schemeClr val="dk1"/>
              </a:solidFill>
              <a:effectLst/>
              <a:latin typeface="+mn-lt"/>
              <a:ea typeface="+mn-ea"/>
              <a:cs typeface="+mn-cs"/>
            </a:rPr>
            <a:t>使用している方は</a:t>
          </a:r>
          <a:r>
            <a:rPr kumimoji="1" lang="ja-JP" altLang="en-US" sz="1000" b="1">
              <a:solidFill>
                <a:schemeClr val="dk1"/>
              </a:solidFill>
              <a:effectLst/>
              <a:latin typeface="+mn-lt"/>
              <a:ea typeface="+mn-ea"/>
              <a:cs typeface="+mn-cs"/>
            </a:rPr>
            <a:t>最終学歴</a:t>
          </a:r>
          <a:r>
            <a:rPr kumimoji="1" lang="ja-JP" altLang="ja-JP" sz="1000" b="1">
              <a:solidFill>
                <a:schemeClr val="dk1"/>
              </a:solidFill>
              <a:effectLst/>
              <a:latin typeface="+mn-lt"/>
              <a:ea typeface="+mn-ea"/>
              <a:cs typeface="+mn-cs"/>
            </a:rPr>
            <a:t>はプルダウンより選択できます。</a:t>
          </a:r>
          <a:endParaRPr lang="ja-JP" altLang="ja-JP" sz="1000">
            <a:effectLst/>
          </a:endParaRPr>
        </a:p>
        <a:p>
          <a:endParaRPr kumimoji="1" lang="en-US" altLang="ja-JP" sz="1000" b="1">
            <a:solidFill>
              <a:srgbClr val="FF0000"/>
            </a:solidFill>
          </a:endParaRPr>
        </a:p>
        <a:p>
          <a:endParaRPr kumimoji="1" lang="en-US" altLang="ja-JP" sz="1000" b="1">
            <a:solidFill>
              <a:srgbClr val="FF0000"/>
            </a:solidFill>
          </a:endParaRPr>
        </a:p>
        <a:p>
          <a:endParaRPr kumimoji="1" lang="en-US" altLang="ja-JP" sz="1200" b="1">
            <a:solidFill>
              <a:srgbClr val="FF0000"/>
            </a:solidFill>
          </a:endParaRPr>
        </a:p>
        <a:p>
          <a:endParaRPr kumimoji="1" lang="ja-JP" altLang="en-US" sz="1200" b="1">
            <a:solidFill>
              <a:srgbClr val="FF0000"/>
            </a:solidFill>
          </a:endParaRPr>
        </a:p>
      </xdr:txBody>
    </xdr:sp>
    <xdr:clientData/>
  </xdr:twoCellAnchor>
  <xdr:twoCellAnchor>
    <xdr:from>
      <xdr:col>7</xdr:col>
      <xdr:colOff>152401</xdr:colOff>
      <xdr:row>36</xdr:row>
      <xdr:rowOff>190500</xdr:rowOff>
    </xdr:from>
    <xdr:to>
      <xdr:col>16</xdr:col>
      <xdr:colOff>66675</xdr:colOff>
      <xdr:row>40</xdr:row>
      <xdr:rowOff>171450</xdr:rowOff>
    </xdr:to>
    <xdr:sp macro="" textlink="">
      <xdr:nvSpPr>
        <xdr:cNvPr id="3" name="テキスト ボックス 2">
          <a:extLst>
            <a:ext uri="{FF2B5EF4-FFF2-40B4-BE49-F238E27FC236}">
              <a16:creationId xmlns:a16="http://schemas.microsoft.com/office/drawing/2014/main" id="{EBE17904-3DFB-41FA-8F47-EDB1B156D079}"/>
            </a:ext>
          </a:extLst>
        </xdr:cNvPr>
        <xdr:cNvSpPr txBox="1">
          <a:spLocks noChangeAspect="1"/>
        </xdr:cNvSpPr>
      </xdr:nvSpPr>
      <xdr:spPr>
        <a:xfrm>
          <a:off x="2181226" y="8058150"/>
          <a:ext cx="2486024" cy="1104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はいかいいえに○をつけてください。</a:t>
          </a:r>
          <a:endParaRPr kumimoji="1" lang="en-US" altLang="ja-JP" sz="1200" b="1">
            <a:solidFill>
              <a:sysClr val="windowText" lastClr="000000"/>
            </a:solidFill>
          </a:endParaRPr>
        </a:p>
        <a:p>
          <a:endParaRPr kumimoji="1" lang="en-US" altLang="ja-JP" sz="1200" b="1">
            <a:solidFill>
              <a:sysClr val="windowText" lastClr="000000"/>
            </a:solidFill>
          </a:endParaRPr>
        </a:p>
        <a:p>
          <a:r>
            <a:rPr kumimoji="1" lang="ja-JP" altLang="en-US" sz="1200" b="1">
              <a:solidFill>
                <a:sysClr val="windowText" lastClr="000000"/>
              </a:solidFill>
            </a:rPr>
            <a:t>エクセル版を使用している方は</a:t>
          </a:r>
          <a:endParaRPr kumimoji="1" lang="en-US" altLang="ja-JP" sz="1200" b="1">
            <a:solidFill>
              <a:sysClr val="windowText" lastClr="000000"/>
            </a:solidFill>
          </a:endParaRPr>
        </a:p>
        <a:p>
          <a:r>
            <a:rPr kumimoji="1" lang="ja-JP" altLang="ja-JP" sz="1100" b="1">
              <a:solidFill>
                <a:schemeClr val="dk1"/>
              </a:solidFill>
              <a:effectLst/>
              <a:latin typeface="+mn-lt"/>
              <a:ea typeface="+mn-ea"/>
              <a:cs typeface="+mn-cs"/>
            </a:rPr>
            <a:t>プルダウンより</a:t>
          </a:r>
          <a:r>
            <a:rPr kumimoji="1" lang="ja-JP" altLang="en-US" sz="1200" b="1">
              <a:solidFill>
                <a:sysClr val="windowText" lastClr="000000"/>
              </a:solidFill>
            </a:rPr>
            <a:t>「はい」か「いいえ」が選択できます。</a:t>
          </a:r>
          <a:endParaRPr kumimoji="1" lang="en-US" altLang="ja-JP" sz="1200" b="1">
            <a:solidFill>
              <a:sysClr val="windowText" lastClr="000000"/>
            </a:solidFill>
          </a:endParaRPr>
        </a:p>
      </xdr:txBody>
    </xdr:sp>
    <xdr:clientData/>
  </xdr:twoCellAnchor>
  <xdr:twoCellAnchor>
    <xdr:from>
      <xdr:col>16</xdr:col>
      <xdr:colOff>66675</xdr:colOff>
      <xdr:row>37</xdr:row>
      <xdr:rowOff>142875</xdr:rowOff>
    </xdr:from>
    <xdr:to>
      <xdr:col>20</xdr:col>
      <xdr:colOff>66675</xdr:colOff>
      <xdr:row>38</xdr:row>
      <xdr:rowOff>9525</xdr:rowOff>
    </xdr:to>
    <xdr:cxnSp macro="">
      <xdr:nvCxnSpPr>
        <xdr:cNvPr id="11" name="直線矢印コネクタ 10">
          <a:extLst>
            <a:ext uri="{FF2B5EF4-FFF2-40B4-BE49-F238E27FC236}">
              <a16:creationId xmlns:a16="http://schemas.microsoft.com/office/drawing/2014/main" id="{5FFBD240-13A1-4BEB-926E-A28EFF775586}"/>
            </a:ext>
          </a:extLst>
        </xdr:cNvPr>
        <xdr:cNvCxnSpPr/>
      </xdr:nvCxnSpPr>
      <xdr:spPr>
        <a:xfrm>
          <a:off x="4667250" y="8229600"/>
          <a:ext cx="1143000" cy="857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257175</xdr:colOff>
      <xdr:row>38</xdr:row>
      <xdr:rowOff>85725</xdr:rowOff>
    </xdr:from>
    <xdr:to>
      <xdr:col>25</xdr:col>
      <xdr:colOff>19050</xdr:colOff>
      <xdr:row>42</xdr:row>
      <xdr:rowOff>228600</xdr:rowOff>
    </xdr:to>
    <xdr:pic>
      <xdr:nvPicPr>
        <xdr:cNvPr id="13" name="図 12">
          <a:extLst>
            <a:ext uri="{FF2B5EF4-FFF2-40B4-BE49-F238E27FC236}">
              <a16:creationId xmlns:a16="http://schemas.microsoft.com/office/drawing/2014/main" id="{1D636429-527F-EDA5-ABBC-63694C108A1C}"/>
            </a:ext>
          </a:extLst>
        </xdr:cNvPr>
        <xdr:cNvPicPr>
          <a:picLocks noChangeAspect="1"/>
        </xdr:cNvPicPr>
      </xdr:nvPicPr>
      <xdr:blipFill rotWithShape="1">
        <a:blip xmlns:r="http://schemas.openxmlformats.org/officeDocument/2006/relationships" r:embed="rId1"/>
        <a:srcRect l="33566" t="52785" r="51119" b="31991"/>
        <a:stretch/>
      </xdr:blipFill>
      <xdr:spPr>
        <a:xfrm>
          <a:off x="4857750" y="8391525"/>
          <a:ext cx="2333625" cy="1304925"/>
        </a:xfrm>
        <a:prstGeom prst="rect">
          <a:avLst/>
        </a:prstGeom>
      </xdr:spPr>
    </xdr:pic>
    <xdr:clientData/>
  </xdr:twoCellAnchor>
  <xdr:twoCellAnchor>
    <xdr:from>
      <xdr:col>16</xdr:col>
      <xdr:colOff>57150</xdr:colOff>
      <xdr:row>39</xdr:row>
      <xdr:rowOff>161925</xdr:rowOff>
    </xdr:from>
    <xdr:to>
      <xdr:col>24</xdr:col>
      <xdr:colOff>9525</xdr:colOff>
      <xdr:row>39</xdr:row>
      <xdr:rowOff>314325</xdr:rowOff>
    </xdr:to>
    <xdr:cxnSp macro="">
      <xdr:nvCxnSpPr>
        <xdr:cNvPr id="10" name="直線矢印コネクタ 9">
          <a:extLst>
            <a:ext uri="{FF2B5EF4-FFF2-40B4-BE49-F238E27FC236}">
              <a16:creationId xmlns:a16="http://schemas.microsoft.com/office/drawing/2014/main" id="{F61DA39A-40A5-B416-184A-94F6A24EDDF6}"/>
            </a:ext>
          </a:extLst>
        </xdr:cNvPr>
        <xdr:cNvCxnSpPr/>
      </xdr:nvCxnSpPr>
      <xdr:spPr>
        <a:xfrm>
          <a:off x="4657725" y="8743950"/>
          <a:ext cx="2238375" cy="1524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28573</xdr:colOff>
      <xdr:row>0</xdr:row>
      <xdr:rowOff>0</xdr:rowOff>
    </xdr:from>
    <xdr:to>
      <xdr:col>13</xdr:col>
      <xdr:colOff>361949</xdr:colOff>
      <xdr:row>7</xdr:row>
      <xdr:rowOff>0</xdr:rowOff>
    </xdr:to>
    <xdr:grpSp>
      <xdr:nvGrpSpPr>
        <xdr:cNvPr id="2" name="グループ化 1">
          <a:extLst>
            <a:ext uri="{FF2B5EF4-FFF2-40B4-BE49-F238E27FC236}">
              <a16:creationId xmlns:a16="http://schemas.microsoft.com/office/drawing/2014/main" id="{3BD35E72-7FBC-4DE4-80FA-6AD36A751000}"/>
            </a:ext>
          </a:extLst>
        </xdr:cNvPr>
        <xdr:cNvGrpSpPr/>
      </xdr:nvGrpSpPr>
      <xdr:grpSpPr>
        <a:xfrm>
          <a:off x="28573" y="0"/>
          <a:ext cx="7219951" cy="1743075"/>
          <a:chOff x="123823" y="0"/>
          <a:chExt cx="7219951" cy="1228725"/>
        </a:xfrm>
      </xdr:grpSpPr>
      <xdr:sp macro="" textlink="">
        <xdr:nvSpPr>
          <xdr:cNvPr id="3" name="正方形/長方形 2">
            <a:extLst>
              <a:ext uri="{FF2B5EF4-FFF2-40B4-BE49-F238E27FC236}">
                <a16:creationId xmlns:a16="http://schemas.microsoft.com/office/drawing/2014/main" id="{8FDCD2F3-6008-CF3F-563B-D8F67B5EADA2}"/>
              </a:ext>
            </a:extLst>
          </xdr:cNvPr>
          <xdr:cNvSpPr/>
        </xdr:nvSpPr>
        <xdr:spPr>
          <a:xfrm>
            <a:off x="123823" y="0"/>
            <a:ext cx="7219951" cy="1228725"/>
          </a:xfrm>
          <a:prstGeom prst="rect">
            <a:avLst/>
          </a:prstGeom>
          <a:noFill/>
        </xdr:spPr>
        <xdr:txBody>
          <a:bodyPr wrap="square" lIns="91440" tIns="45720" rIns="91440" bIns="45720">
            <a:noAutofit/>
          </a:bodyPr>
          <a:lstStyle/>
          <a:p>
            <a:pPr algn="l"/>
            <a:r>
              <a:rPr lang="ja-JP" altLang="en-US" sz="2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送り先 　</a:t>
            </a:r>
            <a:endParaRPr lang="en-US" altLang="ja-JP" sz="2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a:p>
            <a:pPr algn="l"/>
            <a:r>
              <a:rPr lang="en-US" altLang="ja-JP"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mail</a:t>
            </a:r>
            <a:r>
              <a:rPr lang="ja-JP" altLang="en-US"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t>
            </a:r>
            <a:r>
              <a:rPr lang="en-US" altLang="ja-JP"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singen@toukeikyo.or.jp</a:t>
            </a:r>
            <a:r>
              <a:rPr lang="ja-JP" altLang="en-US" sz="2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t>
            </a:r>
            <a:r>
              <a:rPr lang="ja-JP" altLang="en-US" sz="16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t>
            </a:r>
            <a:r>
              <a:rPr lang="ja-JP" altLang="en-US"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ＦＡＸ：</a:t>
            </a:r>
            <a:r>
              <a:rPr lang="en-US" altLang="ja-JP"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03-5818-2388</a:t>
            </a:r>
          </a:p>
          <a:p>
            <a:pPr algn="l"/>
            <a:r>
              <a:rPr lang="ja-JP" altLang="en-US"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送付状は不要ですのでこのまま送信してください。</a:t>
            </a:r>
            <a:endParaRPr lang="en-US" altLang="ja-JP"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sp macro="" textlink="">
        <xdr:nvSpPr>
          <xdr:cNvPr id="4" name="テキスト ボックス 3">
            <a:extLst>
              <a:ext uri="{FF2B5EF4-FFF2-40B4-BE49-F238E27FC236}">
                <a16:creationId xmlns:a16="http://schemas.microsoft.com/office/drawing/2014/main" id="{50BE6702-5535-0FAB-C7F0-D031D6F92F4F}"/>
              </a:ext>
            </a:extLst>
          </xdr:cNvPr>
          <xdr:cNvSpPr txBox="1"/>
        </xdr:nvSpPr>
        <xdr:spPr>
          <a:xfrm>
            <a:off x="1047749" y="85725"/>
            <a:ext cx="3448051"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1">
                <a:solidFill>
                  <a:schemeClr val="dk1"/>
                </a:solidFill>
                <a:effectLst>
                  <a:outerShdw blurRad="41275" dist="20320" dir="1800000" algn="tl" rotWithShape="0">
                    <a:srgbClr val="000000">
                      <a:alpha val="40000"/>
                    </a:srgbClr>
                  </a:outerShdw>
                </a:effectLst>
                <a:latin typeface="+mn-lt"/>
                <a:ea typeface="+mn-ea"/>
                <a:cs typeface="+mn-cs"/>
              </a:rPr>
              <a:t>※</a:t>
            </a:r>
            <a:r>
              <a:rPr lang="ja-JP" altLang="ja-JP" sz="1200" b="1">
                <a:solidFill>
                  <a:schemeClr val="dk1"/>
                </a:solidFill>
                <a:effectLst>
                  <a:outerShdw blurRad="41275" dist="20320" dir="1800000" algn="tl" rotWithShape="0">
                    <a:srgbClr val="000000">
                      <a:alpha val="40000"/>
                    </a:srgbClr>
                  </a:outerShdw>
                </a:effectLst>
                <a:latin typeface="+mn-lt"/>
                <a:ea typeface="+mn-ea"/>
                <a:cs typeface="+mn-cs"/>
              </a:rPr>
              <a:t>出来る限りメールで返信をお願いします。</a:t>
            </a:r>
            <a:endParaRPr lang="ja-JP" altLang="ja-JP" sz="1200">
              <a:effectLst/>
            </a:endParaRPr>
          </a:p>
          <a:p>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1</xdr:col>
          <xdr:colOff>247650</xdr:colOff>
          <xdr:row>19</xdr:row>
          <xdr:rowOff>0</xdr:rowOff>
        </xdr:from>
        <xdr:to>
          <xdr:col>1</xdr:col>
          <xdr:colOff>590550</xdr:colOff>
          <xdr:row>21</xdr:row>
          <xdr:rowOff>333375</xdr:rowOff>
        </xdr:to>
        <xdr:grpSp>
          <xdr:nvGrpSpPr>
            <xdr:cNvPr id="6" name="グループ化 5">
              <a:extLst>
                <a:ext uri="{FF2B5EF4-FFF2-40B4-BE49-F238E27FC236}">
                  <a16:creationId xmlns:a16="http://schemas.microsoft.com/office/drawing/2014/main" id="{40FD94BA-32B2-49E5-A49D-059D225C0D11}"/>
                </a:ext>
              </a:extLst>
            </xdr:cNvPr>
            <xdr:cNvGrpSpPr/>
          </xdr:nvGrpSpPr>
          <xdr:grpSpPr>
            <a:xfrm>
              <a:off x="638175" y="5238750"/>
              <a:ext cx="342900" cy="1019175"/>
              <a:chOff x="619125" y="5248275"/>
              <a:chExt cx="342900" cy="1019175"/>
            </a:xfrm>
          </xdr:grpSpPr>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619125" y="5248275"/>
                <a:ext cx="3429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619125" y="5591175"/>
                <a:ext cx="3429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619125" y="5934075"/>
                <a:ext cx="3429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24</xdr:col>
      <xdr:colOff>28575</xdr:colOff>
      <xdr:row>0</xdr:row>
      <xdr:rowOff>238126</xdr:rowOff>
    </xdr:from>
    <xdr:to>
      <xdr:col>26</xdr:col>
      <xdr:colOff>180975</xdr:colOff>
      <xdr:row>2</xdr:row>
      <xdr:rowOff>114300</xdr:rowOff>
    </xdr:to>
    <xdr:pic>
      <xdr:nvPicPr>
        <xdr:cNvPr id="7" name="グラフィックス 6" descr="パイロット">
          <a:extLst>
            <a:ext uri="{FF2B5EF4-FFF2-40B4-BE49-F238E27FC236}">
              <a16:creationId xmlns:a16="http://schemas.microsoft.com/office/drawing/2014/main" id="{32005E7D-9F49-4CED-8881-3B97FFAAF5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781675" y="238126"/>
          <a:ext cx="628650" cy="676274"/>
        </a:xfrm>
        <a:prstGeom prst="rect">
          <a:avLst/>
        </a:prstGeom>
      </xdr:spPr>
    </xdr:pic>
    <xdr:clientData/>
  </xdr:twoCellAnchor>
  <xdr:twoCellAnchor editAs="oneCell">
    <xdr:from>
      <xdr:col>3</xdr:col>
      <xdr:colOff>66675</xdr:colOff>
      <xdr:row>0</xdr:row>
      <xdr:rowOff>238126</xdr:rowOff>
    </xdr:from>
    <xdr:to>
      <xdr:col>5</xdr:col>
      <xdr:colOff>219075</xdr:colOff>
      <xdr:row>2</xdr:row>
      <xdr:rowOff>114300</xdr:rowOff>
    </xdr:to>
    <xdr:pic>
      <xdr:nvPicPr>
        <xdr:cNvPr id="8" name="グラフィックス 7" descr="パイロット">
          <a:extLst>
            <a:ext uri="{FF2B5EF4-FFF2-40B4-BE49-F238E27FC236}">
              <a16:creationId xmlns:a16="http://schemas.microsoft.com/office/drawing/2014/main" id="{0628689C-E344-478E-B20F-27128953AA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1050" y="238126"/>
          <a:ext cx="628650" cy="676274"/>
        </a:xfrm>
        <a:prstGeom prst="rect">
          <a:avLst/>
        </a:prstGeom>
      </xdr:spPr>
    </xdr:pic>
    <xdr:clientData/>
  </xdr:twoCellAnchor>
  <xdr:twoCellAnchor editAs="oneCell">
    <xdr:from>
      <xdr:col>24</xdr:col>
      <xdr:colOff>28575</xdr:colOff>
      <xdr:row>0</xdr:row>
      <xdr:rowOff>238126</xdr:rowOff>
    </xdr:from>
    <xdr:to>
      <xdr:col>26</xdr:col>
      <xdr:colOff>180975</xdr:colOff>
      <xdr:row>2</xdr:row>
      <xdr:rowOff>114300</xdr:rowOff>
    </xdr:to>
    <xdr:pic>
      <xdr:nvPicPr>
        <xdr:cNvPr id="2" name="グラフィックス 1" descr="パイロット">
          <a:extLst>
            <a:ext uri="{FF2B5EF4-FFF2-40B4-BE49-F238E27FC236}">
              <a16:creationId xmlns:a16="http://schemas.microsoft.com/office/drawing/2014/main" id="{FACAB16B-5C6C-406A-BA92-200F7B02C1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781675" y="238126"/>
          <a:ext cx="628650" cy="676274"/>
        </a:xfrm>
        <a:prstGeom prst="rect">
          <a:avLst/>
        </a:prstGeom>
      </xdr:spPr>
    </xdr:pic>
    <xdr:clientData/>
  </xdr:twoCellAnchor>
  <xdr:twoCellAnchor editAs="oneCell">
    <xdr:from>
      <xdr:col>3</xdr:col>
      <xdr:colOff>66675</xdr:colOff>
      <xdr:row>0</xdr:row>
      <xdr:rowOff>238126</xdr:rowOff>
    </xdr:from>
    <xdr:to>
      <xdr:col>5</xdr:col>
      <xdr:colOff>219075</xdr:colOff>
      <xdr:row>2</xdr:row>
      <xdr:rowOff>114300</xdr:rowOff>
    </xdr:to>
    <xdr:pic>
      <xdr:nvPicPr>
        <xdr:cNvPr id="3" name="グラフィックス 2" descr="パイロット">
          <a:extLst>
            <a:ext uri="{FF2B5EF4-FFF2-40B4-BE49-F238E27FC236}">
              <a16:creationId xmlns:a16="http://schemas.microsoft.com/office/drawing/2014/main" id="{E544D758-1251-4575-807E-8535B8A475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1050" y="238126"/>
          <a:ext cx="628650" cy="676274"/>
        </a:xfrm>
        <a:prstGeom prst="rect">
          <a:avLst/>
        </a:prstGeom>
      </xdr:spPr>
    </xdr:pic>
    <xdr:clientData/>
  </xdr:twoCellAnchor>
  <xdr:twoCellAnchor editAs="oneCell">
    <xdr:from>
      <xdr:col>24</xdr:col>
      <xdr:colOff>28575</xdr:colOff>
      <xdr:row>0</xdr:row>
      <xdr:rowOff>238126</xdr:rowOff>
    </xdr:from>
    <xdr:to>
      <xdr:col>26</xdr:col>
      <xdr:colOff>180975</xdr:colOff>
      <xdr:row>2</xdr:row>
      <xdr:rowOff>114300</xdr:rowOff>
    </xdr:to>
    <xdr:pic>
      <xdr:nvPicPr>
        <xdr:cNvPr id="5" name="グラフィックス 4" descr="パイロット">
          <a:extLst>
            <a:ext uri="{FF2B5EF4-FFF2-40B4-BE49-F238E27FC236}">
              <a16:creationId xmlns:a16="http://schemas.microsoft.com/office/drawing/2014/main" id="{DC61EA97-35FD-432D-B038-EBD9616C86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781675" y="238126"/>
          <a:ext cx="628650" cy="676274"/>
        </a:xfrm>
        <a:prstGeom prst="rect">
          <a:avLst/>
        </a:prstGeom>
      </xdr:spPr>
    </xdr:pic>
    <xdr:clientData/>
  </xdr:twoCellAnchor>
  <xdr:twoCellAnchor editAs="oneCell">
    <xdr:from>
      <xdr:col>3</xdr:col>
      <xdr:colOff>66675</xdr:colOff>
      <xdr:row>0</xdr:row>
      <xdr:rowOff>238126</xdr:rowOff>
    </xdr:from>
    <xdr:to>
      <xdr:col>5</xdr:col>
      <xdr:colOff>219075</xdr:colOff>
      <xdr:row>2</xdr:row>
      <xdr:rowOff>114300</xdr:rowOff>
    </xdr:to>
    <xdr:pic>
      <xdr:nvPicPr>
        <xdr:cNvPr id="6" name="グラフィックス 5" descr="パイロット">
          <a:extLst>
            <a:ext uri="{FF2B5EF4-FFF2-40B4-BE49-F238E27FC236}">
              <a16:creationId xmlns:a16="http://schemas.microsoft.com/office/drawing/2014/main" id="{05A5EA7F-6BB8-4012-8209-0317F95D21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1050" y="238126"/>
          <a:ext cx="628650" cy="676274"/>
        </a:xfrm>
        <a:prstGeom prst="rect">
          <a:avLst/>
        </a:prstGeom>
      </xdr:spPr>
    </xdr:pic>
    <xdr:clientData/>
  </xdr:twoCellAnchor>
  <xdr:twoCellAnchor editAs="oneCell">
    <xdr:from>
      <xdr:col>0</xdr:col>
      <xdr:colOff>0</xdr:colOff>
      <xdr:row>29</xdr:row>
      <xdr:rowOff>9525</xdr:rowOff>
    </xdr:from>
    <xdr:to>
      <xdr:col>17</xdr:col>
      <xdr:colOff>209550</xdr:colOff>
      <xdr:row>38</xdr:row>
      <xdr:rowOff>76200</xdr:rowOff>
    </xdr:to>
    <xdr:pic>
      <xdr:nvPicPr>
        <xdr:cNvPr id="13" name="図 12">
          <a:extLst>
            <a:ext uri="{FF2B5EF4-FFF2-40B4-BE49-F238E27FC236}">
              <a16:creationId xmlns:a16="http://schemas.microsoft.com/office/drawing/2014/main" id="{FB351794-D44B-4D38-A770-C6214C63ECA1}"/>
            </a:ext>
          </a:extLst>
        </xdr:cNvPr>
        <xdr:cNvPicPr>
          <a:picLocks noChangeAspect="1"/>
        </xdr:cNvPicPr>
      </xdr:nvPicPr>
      <xdr:blipFill rotWithShape="1">
        <a:blip xmlns:r="http://schemas.openxmlformats.org/officeDocument/2006/relationships" r:embed="rId3"/>
        <a:srcRect l="6188" t="31671" r="52745" b="29102"/>
        <a:stretch/>
      </xdr:blipFill>
      <xdr:spPr>
        <a:xfrm>
          <a:off x="0" y="7810500"/>
          <a:ext cx="4324350" cy="2486025"/>
        </a:xfrm>
        <a:prstGeom prst="rect">
          <a:avLst/>
        </a:prstGeom>
      </xdr:spPr>
    </xdr:pic>
    <xdr:clientData/>
  </xdr:twoCellAnchor>
  <xdr:twoCellAnchor>
    <xdr:from>
      <xdr:col>14</xdr:col>
      <xdr:colOff>152400</xdr:colOff>
      <xdr:row>19</xdr:row>
      <xdr:rowOff>57150</xdr:rowOff>
    </xdr:from>
    <xdr:to>
      <xdr:col>29</xdr:col>
      <xdr:colOff>247651</xdr:colOff>
      <xdr:row>22</xdr:row>
      <xdr:rowOff>238126</xdr:rowOff>
    </xdr:to>
    <xdr:grpSp>
      <xdr:nvGrpSpPr>
        <xdr:cNvPr id="12" name="グループ化 11">
          <a:extLst>
            <a:ext uri="{FF2B5EF4-FFF2-40B4-BE49-F238E27FC236}">
              <a16:creationId xmlns:a16="http://schemas.microsoft.com/office/drawing/2014/main" id="{70883513-F3D1-45EB-FB50-A2301BB1E6AF}"/>
            </a:ext>
          </a:extLst>
        </xdr:cNvPr>
        <xdr:cNvGrpSpPr/>
      </xdr:nvGrpSpPr>
      <xdr:grpSpPr>
        <a:xfrm>
          <a:off x="3552825" y="5095875"/>
          <a:ext cx="3638551" cy="1038226"/>
          <a:chOff x="8629650" y="5038725"/>
          <a:chExt cx="3638551" cy="1038226"/>
        </a:xfrm>
      </xdr:grpSpPr>
      <xdr:sp macro="" textlink="">
        <xdr:nvSpPr>
          <xdr:cNvPr id="10" name="テキスト ボックス 9">
            <a:extLst>
              <a:ext uri="{FF2B5EF4-FFF2-40B4-BE49-F238E27FC236}">
                <a16:creationId xmlns:a16="http://schemas.microsoft.com/office/drawing/2014/main" id="{EFB831AC-4E1A-4C67-A6DD-022782B42AA6}"/>
              </a:ext>
            </a:extLst>
          </xdr:cNvPr>
          <xdr:cNvSpPr txBox="1"/>
        </xdr:nvSpPr>
        <xdr:spPr>
          <a:xfrm>
            <a:off x="8667750" y="5038725"/>
            <a:ext cx="3600451" cy="54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en-US" sz="1200" b="0">
                <a:solidFill>
                  <a:srgbClr val="FF0000"/>
                </a:solidFill>
              </a:rPr>
              <a:t>警備員必携、警笛は協会で購入出来ます。</a:t>
            </a:r>
            <a:endParaRPr kumimoji="1" lang="en-US" altLang="ja-JP" sz="1200" b="0">
              <a:solidFill>
                <a:srgbClr val="FF0000"/>
              </a:solidFill>
            </a:endParaRPr>
          </a:p>
          <a:p>
            <a:r>
              <a:rPr kumimoji="1" lang="ja-JP" altLang="en-US" sz="1200" b="0">
                <a:solidFill>
                  <a:srgbClr val="FF0000"/>
                </a:solidFill>
              </a:rPr>
              <a:t>  </a:t>
            </a:r>
            <a:r>
              <a:rPr kumimoji="1" lang="ja-JP" altLang="en-US" sz="1100" b="0">
                <a:solidFill>
                  <a:srgbClr val="FF0000"/>
                </a:solidFill>
              </a:rPr>
              <a:t>  </a:t>
            </a:r>
            <a:r>
              <a:rPr kumimoji="1" lang="ja-JP" altLang="en-US" sz="1200" b="0">
                <a:solidFill>
                  <a:srgbClr val="FF0000"/>
                </a:solidFill>
              </a:rPr>
              <a:t> 販売時間：</a:t>
            </a:r>
            <a:r>
              <a:rPr kumimoji="1" lang="en-US" altLang="ja-JP" sz="1200" b="0">
                <a:solidFill>
                  <a:srgbClr val="FF0000"/>
                </a:solidFill>
              </a:rPr>
              <a:t>08</a:t>
            </a:r>
            <a:r>
              <a:rPr kumimoji="1" lang="ja-JP" altLang="en-US" sz="1200" b="0">
                <a:solidFill>
                  <a:srgbClr val="FF0000"/>
                </a:solidFill>
              </a:rPr>
              <a:t>：</a:t>
            </a:r>
            <a:r>
              <a:rPr kumimoji="1" lang="en-US" altLang="ja-JP" sz="1200" b="0">
                <a:solidFill>
                  <a:srgbClr val="FF0000"/>
                </a:solidFill>
              </a:rPr>
              <a:t>30</a:t>
            </a:r>
            <a:r>
              <a:rPr kumimoji="1" lang="ja-JP" altLang="en-US" sz="1200" b="0">
                <a:solidFill>
                  <a:srgbClr val="FF0000"/>
                </a:solidFill>
              </a:rPr>
              <a:t>から</a:t>
            </a:r>
            <a:r>
              <a:rPr kumimoji="1" lang="en-US" altLang="ja-JP" sz="1200" b="0">
                <a:solidFill>
                  <a:srgbClr val="FF0000"/>
                </a:solidFill>
              </a:rPr>
              <a:t>16</a:t>
            </a:r>
            <a:r>
              <a:rPr kumimoji="1" lang="ja-JP" altLang="en-US" sz="1200" b="0">
                <a:solidFill>
                  <a:srgbClr val="FF0000"/>
                </a:solidFill>
              </a:rPr>
              <a:t>：</a:t>
            </a:r>
            <a:r>
              <a:rPr kumimoji="1" lang="en-US" altLang="ja-JP" sz="1200" b="0">
                <a:solidFill>
                  <a:srgbClr val="FF0000"/>
                </a:solidFill>
              </a:rPr>
              <a:t>30</a:t>
            </a:r>
            <a:r>
              <a:rPr kumimoji="1" lang="ja-JP" altLang="en-US" sz="1200" b="0">
                <a:solidFill>
                  <a:srgbClr val="FF0000"/>
                </a:solidFill>
              </a:rPr>
              <a:t>まで</a:t>
            </a:r>
            <a:endParaRPr kumimoji="1" lang="ja-JP" altLang="en-US" sz="1100" b="0">
              <a:solidFill>
                <a:srgbClr val="FF0000"/>
              </a:solidFill>
            </a:endParaRPr>
          </a:p>
        </xdr:txBody>
      </xdr:sp>
      <xdr:sp macro="" textlink="">
        <xdr:nvSpPr>
          <xdr:cNvPr id="11" name="テキスト ボックス 10">
            <a:extLst>
              <a:ext uri="{FF2B5EF4-FFF2-40B4-BE49-F238E27FC236}">
                <a16:creationId xmlns:a16="http://schemas.microsoft.com/office/drawing/2014/main" id="{D995664C-6406-4A6B-AE2D-C5FECA73D501}"/>
              </a:ext>
            </a:extLst>
          </xdr:cNvPr>
          <xdr:cNvSpPr txBox="1"/>
        </xdr:nvSpPr>
        <xdr:spPr>
          <a:xfrm>
            <a:off x="8629650" y="5495925"/>
            <a:ext cx="3600451" cy="581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rPr>
              <a:t>　　</a:t>
            </a:r>
            <a:r>
              <a:rPr kumimoji="1" lang="ja-JP" altLang="en-US" sz="1200" b="0">
                <a:solidFill>
                  <a:srgbClr val="FF0000"/>
                </a:solidFill>
              </a:rPr>
              <a:t>警備員必携　会員</a:t>
            </a:r>
            <a:r>
              <a:rPr kumimoji="1" lang="en-US" altLang="ja-JP" sz="1200" b="0">
                <a:solidFill>
                  <a:srgbClr val="FF0000"/>
                </a:solidFill>
              </a:rPr>
              <a:t>1,629</a:t>
            </a:r>
            <a:r>
              <a:rPr kumimoji="1" lang="ja-JP" altLang="en-US" sz="1200" b="0">
                <a:solidFill>
                  <a:srgbClr val="FF0000"/>
                </a:solidFill>
              </a:rPr>
              <a:t>円　一般</a:t>
            </a:r>
            <a:r>
              <a:rPr kumimoji="1" lang="en-US" altLang="ja-JP" sz="1200" b="0">
                <a:solidFill>
                  <a:srgbClr val="FF0000"/>
                </a:solidFill>
              </a:rPr>
              <a:t>1,810</a:t>
            </a:r>
            <a:r>
              <a:rPr kumimoji="1" lang="ja-JP" altLang="en-US" sz="1200" b="0">
                <a:solidFill>
                  <a:srgbClr val="FF0000"/>
                </a:solidFill>
              </a:rPr>
              <a:t>円</a:t>
            </a:r>
            <a:endParaRPr kumimoji="1" lang="en-US" altLang="ja-JP" sz="1200" b="0">
              <a:solidFill>
                <a:srgbClr val="FF0000"/>
              </a:solidFill>
            </a:endParaRPr>
          </a:p>
          <a:p>
            <a:r>
              <a:rPr kumimoji="1" lang="ja-JP" altLang="en-US" sz="1200" b="0">
                <a:solidFill>
                  <a:srgbClr val="FF0000"/>
                </a:solidFill>
              </a:rPr>
              <a:t>　　警笛</a:t>
            </a:r>
            <a:r>
              <a:rPr kumimoji="1" lang="en-US" altLang="ja-JP" sz="1200" b="0">
                <a:solidFill>
                  <a:srgbClr val="FF0000"/>
                </a:solidFill>
              </a:rPr>
              <a:t>330</a:t>
            </a:r>
            <a:r>
              <a:rPr kumimoji="1" lang="ja-JP" altLang="en-US" sz="1200" b="0">
                <a:solidFill>
                  <a:srgbClr val="FF0000"/>
                </a:solidFill>
              </a:rPr>
              <a:t>円　 </a:t>
            </a:r>
            <a:r>
              <a:rPr kumimoji="1" lang="en-US" altLang="ja-JP" sz="1200" b="0">
                <a:solidFill>
                  <a:srgbClr val="FF0000"/>
                </a:solidFill>
              </a:rPr>
              <a:t>※</a:t>
            </a:r>
            <a:r>
              <a:rPr kumimoji="1" lang="ja-JP" altLang="en-US" sz="1200" b="0">
                <a:solidFill>
                  <a:srgbClr val="FF0000"/>
                </a:solidFill>
              </a:rPr>
              <a:t>令和</a:t>
            </a:r>
            <a:r>
              <a:rPr kumimoji="1" lang="en-US" altLang="ja-JP" sz="1200" b="0">
                <a:solidFill>
                  <a:srgbClr val="FF0000"/>
                </a:solidFill>
              </a:rPr>
              <a:t>7</a:t>
            </a:r>
            <a:r>
              <a:rPr kumimoji="1" lang="ja-JP" altLang="en-US" sz="1200" b="0">
                <a:solidFill>
                  <a:srgbClr val="FF0000"/>
                </a:solidFill>
              </a:rPr>
              <a:t>年４月</a:t>
            </a:r>
            <a:r>
              <a:rPr kumimoji="1" lang="en-US" altLang="ja-JP" sz="1200" b="0">
                <a:solidFill>
                  <a:srgbClr val="FF0000"/>
                </a:solidFill>
              </a:rPr>
              <a:t>1</a:t>
            </a:r>
            <a:r>
              <a:rPr kumimoji="1" lang="ja-JP" altLang="en-US" sz="1200" b="0">
                <a:solidFill>
                  <a:srgbClr val="FF0000"/>
                </a:solidFill>
              </a:rPr>
              <a:t>日より改定</a:t>
            </a:r>
            <a:endParaRPr kumimoji="1" lang="ja-JP" altLang="en-US" sz="1100" b="0">
              <a:solidFill>
                <a:srgbClr val="FF0000"/>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6</xdr:col>
      <xdr:colOff>466725</xdr:colOff>
      <xdr:row>30</xdr:row>
      <xdr:rowOff>27503</xdr:rowOff>
    </xdr:to>
    <xdr:pic>
      <xdr:nvPicPr>
        <xdr:cNvPr id="2" name="図 1">
          <a:extLst>
            <a:ext uri="{FF2B5EF4-FFF2-40B4-BE49-F238E27FC236}">
              <a16:creationId xmlns:a16="http://schemas.microsoft.com/office/drawing/2014/main" id="{63327EAB-DC0E-4D1C-9F7B-678DAB65799E}"/>
            </a:ext>
          </a:extLst>
        </xdr:cNvPr>
        <xdr:cNvPicPr>
          <a:picLocks noChangeAspect="1"/>
        </xdr:cNvPicPr>
      </xdr:nvPicPr>
      <xdr:blipFill rotWithShape="1">
        <a:blip xmlns:r="http://schemas.openxmlformats.org/officeDocument/2006/relationships" r:embed="rId1"/>
        <a:srcRect l="3188" t="50338" r="66433" b="1"/>
        <a:stretch/>
      </xdr:blipFill>
      <xdr:spPr>
        <a:xfrm>
          <a:off x="0" y="2028825"/>
          <a:ext cx="4581525" cy="3627953"/>
        </a:xfrm>
        <a:prstGeom prst="rect">
          <a:avLst/>
        </a:prstGeom>
        <a:ln w="44450">
          <a:solidFill>
            <a:srgbClr val="FF0000"/>
          </a:solidFill>
        </a:ln>
      </xdr:spPr>
    </xdr:pic>
    <xdr:clientData/>
  </xdr:twoCellAnchor>
  <xdr:twoCellAnchor editAs="oneCell">
    <xdr:from>
      <xdr:col>0</xdr:col>
      <xdr:colOff>0</xdr:colOff>
      <xdr:row>31</xdr:row>
      <xdr:rowOff>161925</xdr:rowOff>
    </xdr:from>
    <xdr:to>
      <xdr:col>6</xdr:col>
      <xdr:colOff>457200</xdr:colOff>
      <xdr:row>53</xdr:row>
      <xdr:rowOff>26354</xdr:rowOff>
    </xdr:to>
    <xdr:pic>
      <xdr:nvPicPr>
        <xdr:cNvPr id="3" name="図 2">
          <a:extLst>
            <a:ext uri="{FF2B5EF4-FFF2-40B4-BE49-F238E27FC236}">
              <a16:creationId xmlns:a16="http://schemas.microsoft.com/office/drawing/2014/main" id="{2B693A11-6D39-416E-9AF8-CDCC5460FEE8}"/>
            </a:ext>
          </a:extLst>
        </xdr:cNvPr>
        <xdr:cNvPicPr>
          <a:picLocks noChangeAspect="1"/>
        </xdr:cNvPicPr>
      </xdr:nvPicPr>
      <xdr:blipFill rotWithShape="1">
        <a:blip xmlns:r="http://schemas.openxmlformats.org/officeDocument/2006/relationships" r:embed="rId2"/>
        <a:srcRect l="1" t="44672" r="60870" b="1"/>
        <a:stretch/>
      </xdr:blipFill>
      <xdr:spPr>
        <a:xfrm>
          <a:off x="0" y="5962650"/>
          <a:ext cx="4572000" cy="3636329"/>
        </a:xfrm>
        <a:prstGeom prst="rect">
          <a:avLst/>
        </a:prstGeom>
        <a:ln w="44450">
          <a:solidFill>
            <a:srgbClr val="FF0000"/>
          </a:solidFill>
        </a:ln>
      </xdr:spPr>
    </xdr:pic>
    <xdr:clientData/>
  </xdr:twoCellAnchor>
  <xdr:twoCellAnchor>
    <xdr:from>
      <xdr:col>2</xdr:col>
      <xdr:colOff>549659</xdr:colOff>
      <xdr:row>26</xdr:row>
      <xdr:rowOff>132745</xdr:rowOff>
    </xdr:from>
    <xdr:to>
      <xdr:col>3</xdr:col>
      <xdr:colOff>168659</xdr:colOff>
      <xdr:row>30</xdr:row>
      <xdr:rowOff>12415</xdr:rowOff>
    </xdr:to>
    <xdr:sp macro="" textlink="">
      <xdr:nvSpPr>
        <xdr:cNvPr id="4" name="矢印: 右 3">
          <a:extLst>
            <a:ext uri="{FF2B5EF4-FFF2-40B4-BE49-F238E27FC236}">
              <a16:creationId xmlns:a16="http://schemas.microsoft.com/office/drawing/2014/main" id="{DF915431-33FB-4852-B7CC-CF36BADBA393}"/>
            </a:ext>
          </a:extLst>
        </xdr:cNvPr>
        <xdr:cNvSpPr/>
      </xdr:nvSpPr>
      <xdr:spPr>
        <a:xfrm rot="18432576">
          <a:off x="1790924" y="5206555"/>
          <a:ext cx="565470" cy="304800"/>
        </a:xfrm>
        <a:prstGeom prst="rightArrow">
          <a:avLst/>
        </a:prstGeom>
        <a:solidFill>
          <a:srgbClr val="FF33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xdr:col>
      <xdr:colOff>559184</xdr:colOff>
      <xdr:row>16</xdr:row>
      <xdr:rowOff>18445</xdr:rowOff>
    </xdr:from>
    <xdr:to>
      <xdr:col>4</xdr:col>
      <xdr:colOff>178184</xdr:colOff>
      <xdr:row>19</xdr:row>
      <xdr:rowOff>69565</xdr:rowOff>
    </xdr:to>
    <xdr:sp macro="" textlink="">
      <xdr:nvSpPr>
        <xdr:cNvPr id="5" name="矢印: 右 4">
          <a:extLst>
            <a:ext uri="{FF2B5EF4-FFF2-40B4-BE49-F238E27FC236}">
              <a16:creationId xmlns:a16="http://schemas.microsoft.com/office/drawing/2014/main" id="{BD27281C-331B-4600-B94A-60F7FF9BF86F}"/>
            </a:ext>
          </a:extLst>
        </xdr:cNvPr>
        <xdr:cNvSpPr/>
      </xdr:nvSpPr>
      <xdr:spPr>
        <a:xfrm rot="18432576">
          <a:off x="2486249" y="3377755"/>
          <a:ext cx="565470" cy="304800"/>
        </a:xfrm>
        <a:prstGeom prst="rightArrow">
          <a:avLst/>
        </a:prstGeom>
        <a:solidFill>
          <a:srgbClr val="FF33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657225</xdr:colOff>
      <xdr:row>41</xdr:row>
      <xdr:rowOff>123825</xdr:rowOff>
    </xdr:from>
    <xdr:to>
      <xdr:col>2</xdr:col>
      <xdr:colOff>276225</xdr:colOff>
      <xdr:row>45</xdr:row>
      <xdr:rowOff>3495</xdr:rowOff>
    </xdr:to>
    <xdr:sp macro="" textlink="">
      <xdr:nvSpPr>
        <xdr:cNvPr id="6" name="矢印: 右 5">
          <a:extLst>
            <a:ext uri="{FF2B5EF4-FFF2-40B4-BE49-F238E27FC236}">
              <a16:creationId xmlns:a16="http://schemas.microsoft.com/office/drawing/2014/main" id="{F1E667C3-5456-456C-8DCF-7A14C9535E20}"/>
            </a:ext>
          </a:extLst>
        </xdr:cNvPr>
        <xdr:cNvSpPr/>
      </xdr:nvSpPr>
      <xdr:spPr>
        <a:xfrm rot="18432576">
          <a:off x="1212690" y="7769385"/>
          <a:ext cx="565470" cy="304800"/>
        </a:xfrm>
        <a:prstGeom prst="rightArrow">
          <a:avLst/>
        </a:prstGeom>
        <a:solidFill>
          <a:srgbClr val="FF33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561976</xdr:colOff>
      <xdr:row>45</xdr:row>
      <xdr:rowOff>57150</xdr:rowOff>
    </xdr:from>
    <xdr:to>
      <xdr:col>2</xdr:col>
      <xdr:colOff>180976</xdr:colOff>
      <xdr:row>48</xdr:row>
      <xdr:rowOff>108270</xdr:rowOff>
    </xdr:to>
    <xdr:sp macro="" textlink="">
      <xdr:nvSpPr>
        <xdr:cNvPr id="7" name="矢印: 右 6">
          <a:extLst>
            <a:ext uri="{FF2B5EF4-FFF2-40B4-BE49-F238E27FC236}">
              <a16:creationId xmlns:a16="http://schemas.microsoft.com/office/drawing/2014/main" id="{A4B461AF-2D32-49F6-A409-E81DA98AB141}"/>
            </a:ext>
          </a:extLst>
        </xdr:cNvPr>
        <xdr:cNvSpPr/>
      </xdr:nvSpPr>
      <xdr:spPr>
        <a:xfrm rot="18432576">
          <a:off x="1117441" y="8388510"/>
          <a:ext cx="565470" cy="304800"/>
        </a:xfrm>
        <a:prstGeom prst="rightArrow">
          <a:avLst/>
        </a:prstGeom>
        <a:solidFill>
          <a:srgbClr val="FF33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xdr:col>
      <xdr:colOff>364465</xdr:colOff>
      <xdr:row>46</xdr:row>
      <xdr:rowOff>163981</xdr:rowOff>
    </xdr:from>
    <xdr:to>
      <xdr:col>3</xdr:col>
      <xdr:colOff>644563</xdr:colOff>
      <xdr:row>50</xdr:row>
      <xdr:rowOff>43651</xdr:rowOff>
    </xdr:to>
    <xdr:sp macro="" textlink="">
      <xdr:nvSpPr>
        <xdr:cNvPr id="8" name="矢印: 右 7">
          <a:extLst>
            <a:ext uri="{FF2B5EF4-FFF2-40B4-BE49-F238E27FC236}">
              <a16:creationId xmlns:a16="http://schemas.microsoft.com/office/drawing/2014/main" id="{0F94B4E3-229D-4B75-9F34-4383B94886D7}"/>
            </a:ext>
          </a:extLst>
        </xdr:cNvPr>
        <xdr:cNvSpPr/>
      </xdr:nvSpPr>
      <xdr:spPr>
        <a:xfrm rot="18432576">
          <a:off x="2279179" y="8679142"/>
          <a:ext cx="565470" cy="280098"/>
        </a:xfrm>
        <a:prstGeom prst="rightArrow">
          <a:avLst/>
        </a:prstGeom>
        <a:solidFill>
          <a:srgbClr val="FF33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142874</xdr:colOff>
      <xdr:row>22</xdr:row>
      <xdr:rowOff>361952</xdr:rowOff>
    </xdr:from>
    <xdr:to>
      <xdr:col>18</xdr:col>
      <xdr:colOff>9525</xdr:colOff>
      <xdr:row>23</xdr:row>
      <xdr:rowOff>171451</xdr:rowOff>
    </xdr:to>
    <xdr:sp macro="" textlink="">
      <xdr:nvSpPr>
        <xdr:cNvPr id="2" name="テキスト ボックス 1">
          <a:extLst>
            <a:ext uri="{FF2B5EF4-FFF2-40B4-BE49-F238E27FC236}">
              <a16:creationId xmlns:a16="http://schemas.microsoft.com/office/drawing/2014/main" id="{64315204-F6B5-489F-BBAF-30B76155D5FE}"/>
            </a:ext>
          </a:extLst>
        </xdr:cNvPr>
        <xdr:cNvSpPr txBox="1"/>
      </xdr:nvSpPr>
      <xdr:spPr>
        <a:xfrm>
          <a:off x="3305174" y="5343527"/>
          <a:ext cx="1057276"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フ　　　リ　　　ガ　　　ナ</a:t>
          </a:r>
        </a:p>
      </xdr:txBody>
    </xdr:sp>
    <xdr:clientData/>
  </xdr:twoCellAnchor>
  <xdr:twoCellAnchor>
    <xdr:from>
      <xdr:col>0</xdr:col>
      <xdr:colOff>66676</xdr:colOff>
      <xdr:row>35</xdr:row>
      <xdr:rowOff>76200</xdr:rowOff>
    </xdr:from>
    <xdr:to>
      <xdr:col>29</xdr:col>
      <xdr:colOff>209551</xdr:colOff>
      <xdr:row>37</xdr:row>
      <xdr:rowOff>152400</xdr:rowOff>
    </xdr:to>
    <xdr:sp macro="" textlink="">
      <xdr:nvSpPr>
        <xdr:cNvPr id="7" name="テキスト ボックス 6">
          <a:extLst>
            <a:ext uri="{FF2B5EF4-FFF2-40B4-BE49-F238E27FC236}">
              <a16:creationId xmlns:a16="http://schemas.microsoft.com/office/drawing/2014/main" id="{937ED1A2-D93D-4A83-93CA-0CA4C6D7D703}"/>
            </a:ext>
          </a:extLst>
        </xdr:cNvPr>
        <xdr:cNvSpPr txBox="1"/>
      </xdr:nvSpPr>
      <xdr:spPr>
        <a:xfrm>
          <a:off x="66676" y="8829675"/>
          <a:ext cx="7086600" cy="609600"/>
        </a:xfrm>
        <a:prstGeom prst="rect">
          <a:avLst/>
        </a:prstGeom>
        <a:solidFill>
          <a:srgbClr val="FFFF99"/>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latin typeface="HGP創英角ｺﾞｼｯｸUB" panose="020B0900000000000000" pitchFamily="50" charset="-128"/>
              <a:ea typeface="HGP創英角ｺﾞｼｯｸUB" panose="020B0900000000000000" pitchFamily="50" charset="-128"/>
            </a:rPr>
            <a:t>申し込みメールアドレス ： </a:t>
          </a:r>
          <a:r>
            <a:rPr kumimoji="1" lang="en-US" altLang="ja-JP" sz="2100" b="1">
              <a:latin typeface="BIZ UDPゴシック" panose="020B0400000000000000" pitchFamily="50" charset="-128"/>
              <a:ea typeface="BIZ UDPゴシック" panose="020B0400000000000000" pitchFamily="50" charset="-128"/>
            </a:rPr>
            <a:t>singen@toukeikyo.or.jp</a:t>
          </a:r>
          <a:endParaRPr kumimoji="1" lang="ja-JP" altLang="en-US" sz="2100" b="1">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200026</xdr:colOff>
      <xdr:row>13</xdr:row>
      <xdr:rowOff>51857</xdr:rowOff>
    </xdr:from>
    <xdr:to>
      <xdr:col>29</xdr:col>
      <xdr:colOff>232833</xdr:colOff>
      <xdr:row>17</xdr:row>
      <xdr:rowOff>74082</xdr:rowOff>
    </xdr:to>
    <xdr:sp macro="" textlink="">
      <xdr:nvSpPr>
        <xdr:cNvPr id="8" name="テキスト ボックス 7">
          <a:extLst>
            <a:ext uri="{FF2B5EF4-FFF2-40B4-BE49-F238E27FC236}">
              <a16:creationId xmlns:a16="http://schemas.microsoft.com/office/drawing/2014/main" id="{9D2826CC-8FE3-4E11-BDBA-C243A196DC26}"/>
            </a:ext>
          </a:extLst>
        </xdr:cNvPr>
        <xdr:cNvSpPr txBox="1"/>
      </xdr:nvSpPr>
      <xdr:spPr>
        <a:xfrm>
          <a:off x="3184526" y="2792940"/>
          <a:ext cx="4139140" cy="114405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1.</a:t>
          </a:r>
          <a:r>
            <a:rPr kumimoji="1" lang="ja-JP" altLang="en-US" sz="1400"/>
            <a:t>ピンクのセルの</a:t>
          </a:r>
          <a:r>
            <a:rPr kumimoji="1" lang="ja-JP" altLang="en-US" sz="1400">
              <a:solidFill>
                <a:srgbClr val="FF0000"/>
              </a:solidFill>
            </a:rPr>
            <a:t>赤字</a:t>
          </a:r>
          <a:r>
            <a:rPr kumimoji="1" lang="ja-JP" altLang="en-US" sz="1400"/>
            <a:t>は全て入力してください。</a:t>
          </a:r>
          <a:endParaRPr kumimoji="1" lang="en-US" altLang="ja-JP" sz="1400"/>
        </a:p>
        <a:p>
          <a:r>
            <a:rPr kumimoji="1" lang="ja-JP" altLang="en-US" sz="1400"/>
            <a:t>　入力するとセルのピンク色は消えます。</a:t>
          </a:r>
          <a:endParaRPr kumimoji="1" lang="en-US" altLang="ja-JP" sz="1400"/>
        </a:p>
        <a:p>
          <a:r>
            <a:rPr kumimoji="1" lang="en-US" altLang="ja-JP" sz="1400"/>
            <a:t>2.</a:t>
          </a:r>
          <a:r>
            <a:rPr kumimoji="1" lang="ja-JP" altLang="en-US" sz="1400"/>
            <a:t>赤枠の性別、雇用保険、警備員必携、協会加盟の</a:t>
          </a:r>
          <a:endParaRPr kumimoji="1" lang="en-US" altLang="ja-JP" sz="1400"/>
        </a:p>
        <a:p>
          <a:r>
            <a:rPr kumimoji="1" lang="ja-JP" altLang="en-US" sz="1400"/>
            <a:t>　有無はプルダウンより選択してください。</a:t>
          </a:r>
        </a:p>
      </xdr:txBody>
    </xdr:sp>
    <xdr:clientData/>
  </xdr:twoCellAnchor>
  <xdr:twoCellAnchor>
    <xdr:from>
      <xdr:col>31</xdr:col>
      <xdr:colOff>66676</xdr:colOff>
      <xdr:row>35</xdr:row>
      <xdr:rowOff>76200</xdr:rowOff>
    </xdr:from>
    <xdr:to>
      <xdr:col>60</xdr:col>
      <xdr:colOff>209551</xdr:colOff>
      <xdr:row>37</xdr:row>
      <xdr:rowOff>152400</xdr:rowOff>
    </xdr:to>
    <xdr:sp macro="" textlink="">
      <xdr:nvSpPr>
        <xdr:cNvPr id="9" name="テキスト ボックス 8">
          <a:extLst>
            <a:ext uri="{FF2B5EF4-FFF2-40B4-BE49-F238E27FC236}">
              <a16:creationId xmlns:a16="http://schemas.microsoft.com/office/drawing/2014/main" id="{0738E697-4CFD-410E-98DE-BDD053BBFADC}"/>
            </a:ext>
          </a:extLst>
        </xdr:cNvPr>
        <xdr:cNvSpPr txBox="1"/>
      </xdr:nvSpPr>
      <xdr:spPr>
        <a:xfrm>
          <a:off x="66676" y="8829675"/>
          <a:ext cx="7086600" cy="609600"/>
        </a:xfrm>
        <a:prstGeom prst="rect">
          <a:avLst/>
        </a:prstGeom>
        <a:solidFill>
          <a:srgbClr val="FFFF99"/>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latin typeface="HGP創英角ｺﾞｼｯｸUB" panose="020B0900000000000000" pitchFamily="50" charset="-128"/>
              <a:ea typeface="HGP創英角ｺﾞｼｯｸUB" panose="020B0900000000000000" pitchFamily="50" charset="-128"/>
            </a:rPr>
            <a:t>申し込みメールアドレス ： </a:t>
          </a:r>
          <a:r>
            <a:rPr kumimoji="1" lang="en-US" altLang="ja-JP" sz="2100" b="1">
              <a:latin typeface="BIZ UDPゴシック" panose="020B0400000000000000" pitchFamily="50" charset="-128"/>
              <a:ea typeface="BIZ UDPゴシック" panose="020B0400000000000000" pitchFamily="50" charset="-128"/>
            </a:rPr>
            <a:t>singen@toukeikyo.or.jp</a:t>
          </a:r>
          <a:endParaRPr kumimoji="1" lang="ja-JP" altLang="en-US" sz="2100" b="1">
            <a:latin typeface="BIZ UDPゴシック" panose="020B0400000000000000" pitchFamily="50" charset="-128"/>
            <a:ea typeface="BIZ UDPゴシック" panose="020B0400000000000000" pitchFamily="50" charset="-128"/>
          </a:endParaRPr>
        </a:p>
      </xdr:txBody>
    </xdr:sp>
    <xdr:clientData/>
  </xdr:twoCellAnchor>
  <xdr:twoCellAnchor>
    <xdr:from>
      <xdr:col>44</xdr:col>
      <xdr:colOff>142874</xdr:colOff>
      <xdr:row>22</xdr:row>
      <xdr:rowOff>361952</xdr:rowOff>
    </xdr:from>
    <xdr:to>
      <xdr:col>49</xdr:col>
      <xdr:colOff>9525</xdr:colOff>
      <xdr:row>23</xdr:row>
      <xdr:rowOff>171451</xdr:rowOff>
    </xdr:to>
    <xdr:sp macro="" textlink="">
      <xdr:nvSpPr>
        <xdr:cNvPr id="10" name="テキスト ボックス 9">
          <a:extLst>
            <a:ext uri="{FF2B5EF4-FFF2-40B4-BE49-F238E27FC236}">
              <a16:creationId xmlns:a16="http://schemas.microsoft.com/office/drawing/2014/main" id="{8C32F13F-4322-47FF-BEC8-5855E552FA92}"/>
            </a:ext>
          </a:extLst>
        </xdr:cNvPr>
        <xdr:cNvSpPr txBox="1"/>
      </xdr:nvSpPr>
      <xdr:spPr>
        <a:xfrm>
          <a:off x="3305174" y="5715002"/>
          <a:ext cx="1057276"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フ　　　リ　　　ガ　　　ナ</a:t>
          </a:r>
        </a:p>
      </xdr:txBody>
    </xdr:sp>
    <xdr:clientData/>
  </xdr:twoCellAnchor>
  <xdr:twoCellAnchor>
    <xdr:from>
      <xdr:col>34</xdr:col>
      <xdr:colOff>211668</xdr:colOff>
      <xdr:row>20</xdr:row>
      <xdr:rowOff>42333</xdr:rowOff>
    </xdr:from>
    <xdr:to>
      <xdr:col>36</xdr:col>
      <xdr:colOff>116419</xdr:colOff>
      <xdr:row>21</xdr:row>
      <xdr:rowOff>21166</xdr:rowOff>
    </xdr:to>
    <xdr:sp macro="" textlink="">
      <xdr:nvSpPr>
        <xdr:cNvPr id="3" name="テキスト ボックス 2">
          <a:extLst>
            <a:ext uri="{FF2B5EF4-FFF2-40B4-BE49-F238E27FC236}">
              <a16:creationId xmlns:a16="http://schemas.microsoft.com/office/drawing/2014/main" id="{938CEAE6-0462-E126-879D-5E03EBB25CC8}"/>
            </a:ext>
          </a:extLst>
        </xdr:cNvPr>
        <xdr:cNvSpPr txBox="1"/>
      </xdr:nvSpPr>
      <xdr:spPr>
        <a:xfrm>
          <a:off x="8329085" y="4783666"/>
          <a:ext cx="391584"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a:t>
          </a:r>
          <a:endParaRPr kumimoji="1" lang="ja-JP" altLang="en-US" sz="1100" b="1">
            <a:solidFill>
              <a:sysClr val="windowText" lastClr="000000"/>
            </a:solidFill>
          </a:endParaRPr>
        </a:p>
      </xdr:txBody>
    </xdr:sp>
    <xdr:clientData/>
  </xdr:twoCellAnchor>
  <xdr:twoCellAnchor>
    <xdr:from>
      <xdr:col>3</xdr:col>
      <xdr:colOff>201082</xdr:colOff>
      <xdr:row>20</xdr:row>
      <xdr:rowOff>42332</xdr:rowOff>
    </xdr:from>
    <xdr:to>
      <xdr:col>5</xdr:col>
      <xdr:colOff>105833</xdr:colOff>
      <xdr:row>21</xdr:row>
      <xdr:rowOff>21165</xdr:rowOff>
    </xdr:to>
    <xdr:sp macro="" textlink="">
      <xdr:nvSpPr>
        <xdr:cNvPr id="4" name="テキスト ボックス 3">
          <a:extLst>
            <a:ext uri="{FF2B5EF4-FFF2-40B4-BE49-F238E27FC236}">
              <a16:creationId xmlns:a16="http://schemas.microsoft.com/office/drawing/2014/main" id="{630DCA5E-E052-45AF-8189-1DEA132BBAC5}"/>
            </a:ext>
          </a:extLst>
        </xdr:cNvPr>
        <xdr:cNvSpPr txBox="1"/>
      </xdr:nvSpPr>
      <xdr:spPr>
        <a:xfrm>
          <a:off x="931332" y="4783665"/>
          <a:ext cx="391584"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88540-DBCD-45DD-8BDB-62365617D4D2}">
  <sheetPr>
    <tabColor rgb="FFFF0000"/>
  </sheetPr>
  <dimension ref="A1:BV90"/>
  <sheetViews>
    <sheetView zoomScale="90" zoomScaleNormal="90" workbookViewId="0">
      <selection activeCell="AF17" activeCellId="1" sqref="A17:AD17 AF17:BI17"/>
    </sheetView>
  </sheetViews>
  <sheetFormatPr defaultRowHeight="13.5"/>
  <cols>
    <col min="1" max="5" width="3.125" style="9" customWidth="1"/>
    <col min="6" max="6" width="4" style="9" customWidth="1"/>
    <col min="7" max="21" width="3.125" style="9" customWidth="1"/>
    <col min="22" max="22" width="2.75" style="9" customWidth="1"/>
    <col min="23" max="29" width="3.125" style="9" customWidth="1"/>
    <col min="30" max="30" width="3.375" style="9" customWidth="1"/>
    <col min="31" max="31" width="0.5" style="9" customWidth="1"/>
    <col min="32" max="36" width="3.125" style="9" customWidth="1"/>
    <col min="37" max="37" width="4" style="9" customWidth="1"/>
    <col min="38" max="52" width="3.125" style="9" customWidth="1"/>
    <col min="53" max="53" width="2.75" style="9" customWidth="1"/>
    <col min="54" max="60" width="3.125" style="9" customWidth="1"/>
    <col min="61" max="61" width="3.375" style="9" customWidth="1"/>
    <col min="62" max="72" width="3.125" style="9" customWidth="1"/>
    <col min="73" max="74" width="9.625" style="9" hidden="1" customWidth="1"/>
    <col min="75" max="136" width="3.125" style="9" customWidth="1"/>
    <col min="137" max="16384" width="9" style="9"/>
  </cols>
  <sheetData>
    <row r="1" spans="1:74" ht="15" customHeight="1" thickBot="1">
      <c r="A1" s="212" t="s">
        <v>147</v>
      </c>
      <c r="B1" s="212"/>
      <c r="C1" s="212"/>
      <c r="D1" s="212"/>
      <c r="E1" s="212"/>
      <c r="F1" s="212"/>
      <c r="Y1" s="213" t="s">
        <v>28</v>
      </c>
      <c r="Z1" s="213"/>
      <c r="AA1" s="213"/>
      <c r="AB1" s="213"/>
      <c r="AC1" s="213"/>
      <c r="AD1" s="213"/>
      <c r="AF1" s="212" t="s">
        <v>147</v>
      </c>
      <c r="AG1" s="212"/>
      <c r="AH1" s="212"/>
      <c r="AI1" s="212"/>
      <c r="AJ1" s="212"/>
      <c r="AK1" s="212"/>
      <c r="BD1" s="213" t="s">
        <v>28</v>
      </c>
      <c r="BE1" s="213"/>
      <c r="BF1" s="213"/>
      <c r="BG1" s="213"/>
      <c r="BH1" s="213"/>
      <c r="BI1" s="213"/>
    </row>
    <row r="2" spans="1:74" ht="17.25" customHeight="1">
      <c r="A2" s="212"/>
      <c r="B2" s="212"/>
      <c r="C2" s="212"/>
      <c r="D2" s="212"/>
      <c r="E2" s="212"/>
      <c r="F2" s="212"/>
      <c r="G2" s="8"/>
      <c r="H2" s="8"/>
      <c r="I2" s="8"/>
      <c r="J2" s="8"/>
      <c r="K2" s="8"/>
      <c r="L2" s="8"/>
      <c r="M2" s="8"/>
      <c r="N2" s="8"/>
      <c r="O2" s="8"/>
      <c r="P2" s="8"/>
      <c r="Q2" s="8"/>
      <c r="R2" s="8"/>
      <c r="S2" s="8"/>
      <c r="T2" s="8"/>
      <c r="U2" s="8"/>
      <c r="V2" s="8"/>
      <c r="W2" s="8"/>
      <c r="Y2" s="214" t="s">
        <v>83</v>
      </c>
      <c r="Z2" s="215"/>
      <c r="AA2" s="215"/>
      <c r="AB2" s="215"/>
      <c r="AC2" s="215"/>
      <c r="AD2" s="216"/>
      <c r="AF2" s="212"/>
      <c r="AG2" s="212"/>
      <c r="AH2" s="212"/>
      <c r="AI2" s="212"/>
      <c r="AJ2" s="212"/>
      <c r="AK2" s="212"/>
      <c r="AL2" s="8"/>
      <c r="AM2" s="8"/>
      <c r="AN2" s="8"/>
      <c r="AO2" s="8"/>
      <c r="AP2" s="8"/>
      <c r="AQ2" s="8"/>
      <c r="AR2" s="8"/>
      <c r="AS2" s="8"/>
      <c r="AT2" s="8"/>
      <c r="AU2" s="8"/>
      <c r="AV2" s="8"/>
      <c r="AW2" s="8"/>
      <c r="AX2" s="8"/>
      <c r="AY2" s="8"/>
      <c r="AZ2" s="8"/>
      <c r="BA2" s="8"/>
      <c r="BB2" s="8"/>
      <c r="BD2" s="214" t="s">
        <v>83</v>
      </c>
      <c r="BE2" s="215"/>
      <c r="BF2" s="215"/>
      <c r="BG2" s="215"/>
      <c r="BH2" s="215"/>
      <c r="BI2" s="216"/>
    </row>
    <row r="3" spans="1:74" ht="12.75" customHeight="1">
      <c r="A3" s="2"/>
      <c r="B3" s="2"/>
      <c r="C3" s="2"/>
      <c r="D3" s="2"/>
      <c r="E3" s="242" t="s">
        <v>56</v>
      </c>
      <c r="F3" s="242"/>
      <c r="G3" s="242"/>
      <c r="H3" s="242"/>
      <c r="I3" s="242"/>
      <c r="J3" s="242"/>
      <c r="K3" s="242"/>
      <c r="L3" s="242"/>
      <c r="M3" s="242"/>
      <c r="N3" s="242"/>
      <c r="O3" s="242"/>
      <c r="P3" s="242"/>
      <c r="Q3" s="242"/>
      <c r="R3" s="242"/>
      <c r="S3" s="242"/>
      <c r="T3" s="242"/>
      <c r="U3" s="242"/>
      <c r="V3" s="242"/>
      <c r="W3" s="242"/>
      <c r="X3" s="242"/>
      <c r="Y3" s="243"/>
      <c r="Z3" s="244"/>
      <c r="AA3" s="244"/>
      <c r="AB3" s="244"/>
      <c r="AC3" s="244"/>
      <c r="AD3" s="245"/>
      <c r="AF3" s="2"/>
      <c r="AG3" s="2"/>
      <c r="AH3" s="2"/>
      <c r="AI3" s="2"/>
      <c r="AJ3" s="242" t="s">
        <v>56</v>
      </c>
      <c r="AK3" s="242"/>
      <c r="AL3" s="242"/>
      <c r="AM3" s="242"/>
      <c r="AN3" s="242"/>
      <c r="AO3" s="242"/>
      <c r="AP3" s="242"/>
      <c r="AQ3" s="242"/>
      <c r="AR3" s="242"/>
      <c r="AS3" s="242"/>
      <c r="AT3" s="242"/>
      <c r="AU3" s="242"/>
      <c r="AV3" s="242"/>
      <c r="AW3" s="242"/>
      <c r="AX3" s="242"/>
      <c r="AY3" s="242"/>
      <c r="AZ3" s="242"/>
      <c r="BA3" s="242"/>
      <c r="BB3" s="242"/>
      <c r="BC3" s="242"/>
      <c r="BD3" s="243"/>
      <c r="BE3" s="244"/>
      <c r="BF3" s="244"/>
      <c r="BG3" s="244"/>
      <c r="BH3" s="244"/>
      <c r="BI3" s="245"/>
    </row>
    <row r="4" spans="1:74" ht="12.75" customHeight="1">
      <c r="A4" s="3"/>
      <c r="B4" s="3"/>
      <c r="C4" s="3"/>
      <c r="D4" s="3"/>
      <c r="E4" s="242"/>
      <c r="F4" s="242"/>
      <c r="G4" s="242"/>
      <c r="H4" s="242"/>
      <c r="I4" s="242"/>
      <c r="J4" s="242"/>
      <c r="K4" s="242"/>
      <c r="L4" s="242"/>
      <c r="M4" s="242"/>
      <c r="N4" s="242"/>
      <c r="O4" s="242"/>
      <c r="P4" s="242"/>
      <c r="Q4" s="242"/>
      <c r="R4" s="242"/>
      <c r="S4" s="242"/>
      <c r="T4" s="242"/>
      <c r="U4" s="242"/>
      <c r="V4" s="242"/>
      <c r="W4" s="242"/>
      <c r="X4" s="242"/>
      <c r="Y4" s="246"/>
      <c r="Z4" s="247"/>
      <c r="AA4" s="247"/>
      <c r="AB4" s="247"/>
      <c r="AC4" s="247"/>
      <c r="AD4" s="248"/>
      <c r="AF4" s="3"/>
      <c r="AG4" s="3"/>
      <c r="AH4" s="3"/>
      <c r="AI4" s="3"/>
      <c r="AJ4" s="242"/>
      <c r="AK4" s="242"/>
      <c r="AL4" s="242"/>
      <c r="AM4" s="242"/>
      <c r="AN4" s="242"/>
      <c r="AO4" s="242"/>
      <c r="AP4" s="242"/>
      <c r="AQ4" s="242"/>
      <c r="AR4" s="242"/>
      <c r="AS4" s="242"/>
      <c r="AT4" s="242"/>
      <c r="AU4" s="242"/>
      <c r="AV4" s="242"/>
      <c r="AW4" s="242"/>
      <c r="AX4" s="242"/>
      <c r="AY4" s="242"/>
      <c r="AZ4" s="242"/>
      <c r="BA4" s="242"/>
      <c r="BB4" s="242"/>
      <c r="BC4" s="242"/>
      <c r="BD4" s="246"/>
      <c r="BE4" s="247"/>
      <c r="BF4" s="247"/>
      <c r="BG4" s="247"/>
      <c r="BH4" s="247"/>
      <c r="BI4" s="248"/>
    </row>
    <row r="5" spans="1:74" ht="15" customHeight="1">
      <c r="A5" s="1"/>
      <c r="B5" s="1"/>
      <c r="C5" s="1"/>
      <c r="D5" s="1"/>
      <c r="E5" s="242"/>
      <c r="F5" s="242"/>
      <c r="G5" s="242"/>
      <c r="H5" s="242"/>
      <c r="I5" s="242"/>
      <c r="J5" s="242"/>
      <c r="K5" s="242"/>
      <c r="L5" s="242"/>
      <c r="M5" s="242"/>
      <c r="N5" s="242"/>
      <c r="O5" s="242"/>
      <c r="P5" s="242"/>
      <c r="Q5" s="242"/>
      <c r="R5" s="242"/>
      <c r="S5" s="242"/>
      <c r="T5" s="242"/>
      <c r="U5" s="242"/>
      <c r="V5" s="242"/>
      <c r="W5" s="242"/>
      <c r="X5" s="242"/>
      <c r="Y5" s="246"/>
      <c r="Z5" s="247"/>
      <c r="AA5" s="247"/>
      <c r="AB5" s="247"/>
      <c r="AC5" s="247"/>
      <c r="AD5" s="248"/>
      <c r="AF5" s="1"/>
      <c r="AG5" s="1"/>
      <c r="AH5" s="1"/>
      <c r="AI5" s="1"/>
      <c r="AJ5" s="242"/>
      <c r="AK5" s="242"/>
      <c r="AL5" s="242"/>
      <c r="AM5" s="242"/>
      <c r="AN5" s="242"/>
      <c r="AO5" s="242"/>
      <c r="AP5" s="242"/>
      <c r="AQ5" s="242"/>
      <c r="AR5" s="242"/>
      <c r="AS5" s="242"/>
      <c r="AT5" s="242"/>
      <c r="AU5" s="242"/>
      <c r="AV5" s="242"/>
      <c r="AW5" s="242"/>
      <c r="AX5" s="242"/>
      <c r="AY5" s="242"/>
      <c r="AZ5" s="242"/>
      <c r="BA5" s="242"/>
      <c r="BB5" s="242"/>
      <c r="BC5" s="242"/>
      <c r="BD5" s="246"/>
      <c r="BE5" s="247"/>
      <c r="BF5" s="247"/>
      <c r="BG5" s="247"/>
      <c r="BH5" s="247"/>
      <c r="BI5" s="248"/>
    </row>
    <row r="6" spans="1:74" ht="6" customHeight="1">
      <c r="E6" s="242"/>
      <c r="F6" s="242"/>
      <c r="G6" s="242"/>
      <c r="H6" s="242"/>
      <c r="I6" s="242"/>
      <c r="J6" s="242"/>
      <c r="K6" s="242"/>
      <c r="L6" s="242"/>
      <c r="M6" s="242"/>
      <c r="N6" s="242"/>
      <c r="O6" s="242"/>
      <c r="P6" s="242"/>
      <c r="Q6" s="242"/>
      <c r="R6" s="242"/>
      <c r="S6" s="242"/>
      <c r="T6" s="242"/>
      <c r="U6" s="242"/>
      <c r="V6" s="242"/>
      <c r="W6" s="242"/>
      <c r="X6" s="242"/>
      <c r="Y6" s="246"/>
      <c r="Z6" s="247"/>
      <c r="AA6" s="247"/>
      <c r="AB6" s="247"/>
      <c r="AC6" s="247"/>
      <c r="AD6" s="248"/>
      <c r="AJ6" s="242"/>
      <c r="AK6" s="242"/>
      <c r="AL6" s="242"/>
      <c r="AM6" s="242"/>
      <c r="AN6" s="242"/>
      <c r="AO6" s="242"/>
      <c r="AP6" s="242"/>
      <c r="AQ6" s="242"/>
      <c r="AR6" s="242"/>
      <c r="AS6" s="242"/>
      <c r="AT6" s="242"/>
      <c r="AU6" s="242"/>
      <c r="AV6" s="242"/>
      <c r="AW6" s="242"/>
      <c r="AX6" s="242"/>
      <c r="AY6" s="242"/>
      <c r="AZ6" s="242"/>
      <c r="BA6" s="242"/>
      <c r="BB6" s="242"/>
      <c r="BC6" s="242"/>
      <c r="BD6" s="246"/>
      <c r="BE6" s="247"/>
      <c r="BF6" s="247"/>
      <c r="BG6" s="247"/>
      <c r="BH6" s="247"/>
      <c r="BI6" s="248"/>
    </row>
    <row r="7" spans="1:74" ht="18.75" customHeight="1" thickBot="1">
      <c r="A7" s="5"/>
      <c r="B7" s="5"/>
      <c r="C7" s="5"/>
      <c r="D7" s="5"/>
      <c r="E7" s="252" t="s">
        <v>89</v>
      </c>
      <c r="F7" s="252"/>
      <c r="G7" s="252"/>
      <c r="H7" s="252"/>
      <c r="I7" s="252"/>
      <c r="J7" s="252"/>
      <c r="K7" s="252"/>
      <c r="L7" s="252"/>
      <c r="M7" s="252"/>
      <c r="N7" s="252"/>
      <c r="O7" s="252"/>
      <c r="P7" s="252"/>
      <c r="Q7" s="252"/>
      <c r="R7" s="252"/>
      <c r="S7" s="252"/>
      <c r="T7" s="252"/>
      <c r="U7" s="252"/>
      <c r="V7" s="252"/>
      <c r="W7" s="252"/>
      <c r="X7" s="253"/>
      <c r="Y7" s="249"/>
      <c r="Z7" s="250"/>
      <c r="AA7" s="250"/>
      <c r="AB7" s="250"/>
      <c r="AC7" s="250"/>
      <c r="AD7" s="251"/>
      <c r="AF7" s="5"/>
      <c r="AG7" s="5"/>
      <c r="AH7" s="5"/>
      <c r="AI7" s="5"/>
      <c r="AJ7" s="252" t="s">
        <v>89</v>
      </c>
      <c r="AK7" s="252"/>
      <c r="AL7" s="252"/>
      <c r="AM7" s="252"/>
      <c r="AN7" s="252"/>
      <c r="AO7" s="252"/>
      <c r="AP7" s="252"/>
      <c r="AQ7" s="252"/>
      <c r="AR7" s="252"/>
      <c r="AS7" s="252"/>
      <c r="AT7" s="252"/>
      <c r="AU7" s="252"/>
      <c r="AV7" s="252"/>
      <c r="AW7" s="252"/>
      <c r="AX7" s="252"/>
      <c r="AY7" s="252"/>
      <c r="AZ7" s="252"/>
      <c r="BA7" s="252"/>
      <c r="BB7" s="252"/>
      <c r="BC7" s="253"/>
      <c r="BD7" s="249"/>
      <c r="BE7" s="250"/>
      <c r="BF7" s="250"/>
      <c r="BG7" s="250"/>
      <c r="BH7" s="250"/>
      <c r="BI7" s="251"/>
    </row>
    <row r="8" spans="1:74" ht="4.5" customHeight="1">
      <c r="A8" s="5"/>
      <c r="B8" s="5"/>
      <c r="C8" s="5"/>
      <c r="D8" s="5"/>
      <c r="E8" s="5"/>
      <c r="F8" s="5"/>
      <c r="G8" s="12"/>
      <c r="H8" s="12"/>
      <c r="I8" s="12"/>
      <c r="J8" s="12"/>
      <c r="K8" s="12"/>
      <c r="L8" s="12"/>
      <c r="M8" s="12"/>
      <c r="N8" s="12"/>
      <c r="O8" s="12"/>
      <c r="P8" s="12"/>
      <c r="Q8" s="12"/>
      <c r="R8" s="12"/>
      <c r="S8" s="12"/>
      <c r="T8" s="12"/>
      <c r="U8" s="12"/>
      <c r="V8" s="12"/>
      <c r="W8" s="12"/>
      <c r="X8" s="4"/>
      <c r="Y8" s="4"/>
      <c r="Z8" s="4"/>
      <c r="AA8" s="4"/>
      <c r="AB8" s="4"/>
      <c r="AC8" s="4"/>
      <c r="AD8" s="4"/>
      <c r="AF8" s="5"/>
      <c r="AG8" s="5"/>
      <c r="AH8" s="5"/>
      <c r="AI8" s="5"/>
      <c r="AJ8" s="5"/>
      <c r="AK8" s="5"/>
      <c r="AL8" s="12"/>
      <c r="AM8" s="12"/>
      <c r="AN8" s="12"/>
      <c r="AO8" s="12"/>
      <c r="AP8" s="12"/>
      <c r="AQ8" s="12"/>
      <c r="AR8" s="12"/>
      <c r="AS8" s="12"/>
      <c r="AT8" s="12"/>
      <c r="AU8" s="12"/>
      <c r="AV8" s="12"/>
      <c r="AW8" s="12"/>
      <c r="AX8" s="12"/>
      <c r="AY8" s="12"/>
      <c r="AZ8" s="12"/>
      <c r="BA8" s="12"/>
      <c r="BB8" s="12"/>
      <c r="BC8" s="4"/>
      <c r="BD8" s="4"/>
      <c r="BE8" s="4"/>
      <c r="BF8" s="4"/>
      <c r="BG8" s="4"/>
      <c r="BH8" s="4"/>
      <c r="BI8" s="4"/>
    </row>
    <row r="9" spans="1:74" ht="24" customHeight="1">
      <c r="A9" s="204" t="s">
        <v>177</v>
      </c>
      <c r="B9" s="205"/>
      <c r="C9" s="205"/>
      <c r="D9" s="206"/>
      <c r="E9" s="19" t="s">
        <v>64</v>
      </c>
      <c r="F9" s="240" t="s">
        <v>63</v>
      </c>
      <c r="G9" s="240"/>
      <c r="H9" s="20" t="s">
        <v>1</v>
      </c>
      <c r="I9" s="241" t="s">
        <v>63</v>
      </c>
      <c r="J9" s="241"/>
      <c r="K9" s="20" t="s">
        <v>2</v>
      </c>
      <c r="L9" s="241" t="s">
        <v>63</v>
      </c>
      <c r="M9" s="241"/>
      <c r="N9" s="20" t="s">
        <v>0</v>
      </c>
      <c r="O9" s="21" t="s">
        <v>6</v>
      </c>
      <c r="P9" s="58" t="s">
        <v>63</v>
      </c>
      <c r="Q9" s="21" t="s">
        <v>7</v>
      </c>
      <c r="R9" s="79" t="s">
        <v>175</v>
      </c>
      <c r="S9" s="79"/>
      <c r="T9" s="80"/>
      <c r="U9" s="232" t="s">
        <v>51</v>
      </c>
      <c r="V9" s="232"/>
      <c r="W9" s="232"/>
      <c r="X9" s="232"/>
      <c r="Y9" s="233" t="s">
        <v>93</v>
      </c>
      <c r="Z9" s="233"/>
      <c r="AA9" s="233"/>
      <c r="AB9" s="233"/>
      <c r="AC9" s="233"/>
      <c r="AD9" s="234"/>
      <c r="AF9" s="204" t="s">
        <v>177</v>
      </c>
      <c r="AG9" s="205"/>
      <c r="AH9" s="205"/>
      <c r="AI9" s="206"/>
      <c r="AJ9" s="19" t="s">
        <v>64</v>
      </c>
      <c r="AK9" s="238"/>
      <c r="AL9" s="238"/>
      <c r="AM9" s="20" t="s">
        <v>1</v>
      </c>
      <c r="AN9" s="254"/>
      <c r="AO9" s="254"/>
      <c r="AP9" s="20" t="s">
        <v>2</v>
      </c>
      <c r="AQ9" s="254"/>
      <c r="AR9" s="254"/>
      <c r="AS9" s="20" t="s">
        <v>0</v>
      </c>
      <c r="AT9" s="21" t="s">
        <v>6</v>
      </c>
      <c r="AU9" s="22"/>
      <c r="AV9" s="21" t="s">
        <v>7</v>
      </c>
      <c r="AW9" s="79" t="s">
        <v>175</v>
      </c>
      <c r="AX9" s="79"/>
      <c r="AY9" s="80"/>
      <c r="AZ9" s="232" t="s">
        <v>51</v>
      </c>
      <c r="BA9" s="232"/>
      <c r="BB9" s="232"/>
      <c r="BC9" s="232"/>
      <c r="BD9" s="233" t="s">
        <v>93</v>
      </c>
      <c r="BE9" s="233"/>
      <c r="BF9" s="233"/>
      <c r="BG9" s="233"/>
      <c r="BH9" s="233"/>
      <c r="BI9" s="234"/>
      <c r="BU9" s="9" t="s">
        <v>35</v>
      </c>
      <c r="BV9" s="9" t="s">
        <v>35</v>
      </c>
    </row>
    <row r="10" spans="1:74" ht="25.5" customHeight="1">
      <c r="A10" s="204" t="s">
        <v>4</v>
      </c>
      <c r="B10" s="205"/>
      <c r="C10" s="205"/>
      <c r="D10" s="206"/>
      <c r="E10" s="235" t="s">
        <v>143</v>
      </c>
      <c r="F10" s="236"/>
      <c r="G10" s="236"/>
      <c r="H10" s="236"/>
      <c r="I10" s="236"/>
      <c r="J10" s="236"/>
      <c r="K10" s="236"/>
      <c r="L10" s="236"/>
      <c r="M10" s="236"/>
      <c r="N10" s="236"/>
      <c r="O10" s="236"/>
      <c r="P10" s="236"/>
      <c r="Q10" s="236"/>
      <c r="R10" s="236"/>
      <c r="S10" s="236"/>
      <c r="T10" s="237"/>
      <c r="U10" s="229" t="s">
        <v>36</v>
      </c>
      <c r="V10" s="229"/>
      <c r="W10" s="229"/>
      <c r="X10" s="230"/>
      <c r="Y10" s="203" t="s">
        <v>60</v>
      </c>
      <c r="Z10" s="203"/>
      <c r="AA10" s="203"/>
      <c r="AB10" s="203"/>
      <c r="AC10" s="203"/>
      <c r="AD10" s="203"/>
      <c r="AF10" s="204" t="s">
        <v>4</v>
      </c>
      <c r="AG10" s="205"/>
      <c r="AH10" s="205"/>
      <c r="AI10" s="206"/>
      <c r="AJ10" s="255"/>
      <c r="AK10" s="255"/>
      <c r="AL10" s="255"/>
      <c r="AM10" s="255"/>
      <c r="AN10" s="255"/>
      <c r="AO10" s="255"/>
      <c r="AP10" s="255"/>
      <c r="AQ10" s="255"/>
      <c r="AR10" s="255"/>
      <c r="AS10" s="255"/>
      <c r="AT10" s="255"/>
      <c r="AU10" s="255"/>
      <c r="AV10" s="255"/>
      <c r="AW10" s="255"/>
      <c r="AX10" s="255"/>
      <c r="AY10" s="255"/>
      <c r="AZ10" s="255"/>
      <c r="BA10" s="256"/>
      <c r="BB10" s="257" t="s">
        <v>36</v>
      </c>
      <c r="BC10" s="258"/>
      <c r="BD10" s="259"/>
      <c r="BE10" s="81" t="s">
        <v>60</v>
      </c>
      <c r="BF10" s="81"/>
      <c r="BG10" s="81"/>
      <c r="BH10" s="81"/>
      <c r="BI10" s="82"/>
      <c r="BU10" s="9" t="s">
        <v>32</v>
      </c>
      <c r="BV10" s="9" t="s">
        <v>45</v>
      </c>
    </row>
    <row r="11" spans="1:74" ht="19.5" customHeight="1">
      <c r="A11" s="217" t="s">
        <v>5</v>
      </c>
      <c r="B11" s="218"/>
      <c r="C11" s="218"/>
      <c r="D11" s="219"/>
      <c r="E11" s="223" t="s">
        <v>144</v>
      </c>
      <c r="F11" s="224"/>
      <c r="G11" s="224"/>
      <c r="H11" s="224"/>
      <c r="I11" s="224"/>
      <c r="J11" s="224"/>
      <c r="K11" s="224"/>
      <c r="L11" s="224"/>
      <c r="M11" s="224"/>
      <c r="N11" s="224"/>
      <c r="O11" s="224"/>
      <c r="P11" s="224"/>
      <c r="Q11" s="224"/>
      <c r="R11" s="224"/>
      <c r="S11" s="224"/>
      <c r="T11" s="225"/>
      <c r="U11" s="229" t="s">
        <v>37</v>
      </c>
      <c r="V11" s="229"/>
      <c r="W11" s="229"/>
      <c r="X11" s="230"/>
      <c r="Y11" s="203" t="s">
        <v>57</v>
      </c>
      <c r="Z11" s="203"/>
      <c r="AA11" s="203"/>
      <c r="AB11" s="203"/>
      <c r="AC11" s="203"/>
      <c r="AD11" s="203"/>
      <c r="AE11" s="231"/>
      <c r="AF11" s="217" t="s">
        <v>5</v>
      </c>
      <c r="AG11" s="218"/>
      <c r="AH11" s="218"/>
      <c r="AI11" s="219"/>
      <c r="AJ11" s="83"/>
      <c r="AK11" s="84"/>
      <c r="AL11" s="84"/>
      <c r="AM11" s="84"/>
      <c r="AN11" s="84"/>
      <c r="AO11" s="84"/>
      <c r="AP11" s="84"/>
      <c r="AQ11" s="84"/>
      <c r="AR11" s="84"/>
      <c r="AS11" s="84"/>
      <c r="AT11" s="84"/>
      <c r="AU11" s="84"/>
      <c r="AV11" s="84"/>
      <c r="AW11" s="84"/>
      <c r="AX11" s="84"/>
      <c r="AY11" s="84"/>
      <c r="AZ11" s="84"/>
      <c r="BA11" s="85"/>
      <c r="BB11" s="89" t="s">
        <v>37</v>
      </c>
      <c r="BC11" s="90"/>
      <c r="BD11" s="91"/>
      <c r="BE11" s="95" t="s">
        <v>57</v>
      </c>
      <c r="BF11" s="96"/>
      <c r="BG11" s="96"/>
      <c r="BH11" s="96"/>
      <c r="BI11" s="97"/>
      <c r="BU11" s="9" t="s">
        <v>33</v>
      </c>
      <c r="BV11" s="18" t="s">
        <v>46</v>
      </c>
    </row>
    <row r="12" spans="1:74" ht="17.25" customHeight="1">
      <c r="A12" s="220"/>
      <c r="B12" s="221"/>
      <c r="C12" s="221"/>
      <c r="D12" s="222"/>
      <c r="E12" s="226"/>
      <c r="F12" s="227"/>
      <c r="G12" s="227"/>
      <c r="H12" s="227"/>
      <c r="I12" s="227"/>
      <c r="J12" s="227"/>
      <c r="K12" s="227"/>
      <c r="L12" s="227"/>
      <c r="M12" s="227"/>
      <c r="N12" s="227"/>
      <c r="O12" s="227"/>
      <c r="P12" s="227"/>
      <c r="Q12" s="227"/>
      <c r="R12" s="227"/>
      <c r="S12" s="227"/>
      <c r="T12" s="228"/>
      <c r="U12" s="229"/>
      <c r="V12" s="229"/>
      <c r="W12" s="229"/>
      <c r="X12" s="230"/>
      <c r="Y12" s="203"/>
      <c r="Z12" s="203"/>
      <c r="AA12" s="203"/>
      <c r="AB12" s="203"/>
      <c r="AC12" s="203"/>
      <c r="AD12" s="203"/>
      <c r="AE12" s="231"/>
      <c r="AF12" s="220"/>
      <c r="AG12" s="221"/>
      <c r="AH12" s="221"/>
      <c r="AI12" s="222"/>
      <c r="AJ12" s="86"/>
      <c r="AK12" s="87"/>
      <c r="AL12" s="87"/>
      <c r="AM12" s="87"/>
      <c r="AN12" s="87"/>
      <c r="AO12" s="87"/>
      <c r="AP12" s="87"/>
      <c r="AQ12" s="87"/>
      <c r="AR12" s="87"/>
      <c r="AS12" s="87"/>
      <c r="AT12" s="87"/>
      <c r="AU12" s="87"/>
      <c r="AV12" s="87"/>
      <c r="AW12" s="87"/>
      <c r="AX12" s="87"/>
      <c r="AY12" s="87"/>
      <c r="AZ12" s="87"/>
      <c r="BA12" s="88"/>
      <c r="BB12" s="92"/>
      <c r="BC12" s="93"/>
      <c r="BD12" s="94"/>
      <c r="BE12" s="98"/>
      <c r="BF12" s="99"/>
      <c r="BG12" s="99"/>
      <c r="BH12" s="99"/>
      <c r="BI12" s="100"/>
      <c r="BU12" s="9" t="s">
        <v>34</v>
      </c>
    </row>
    <row r="13" spans="1:74" ht="27.75" customHeight="1">
      <c r="A13" s="204" t="s">
        <v>38</v>
      </c>
      <c r="B13" s="205"/>
      <c r="C13" s="205"/>
      <c r="D13" s="206"/>
      <c r="E13" s="283" t="s">
        <v>159</v>
      </c>
      <c r="F13" s="284"/>
      <c r="G13" s="284"/>
      <c r="H13" s="284"/>
      <c r="I13" s="284"/>
      <c r="J13" s="284"/>
      <c r="K13" s="284"/>
      <c r="L13" s="284"/>
      <c r="M13" s="284"/>
      <c r="N13" s="284"/>
      <c r="O13" s="284"/>
      <c r="P13" s="284"/>
      <c r="Q13" s="36" t="s">
        <v>90</v>
      </c>
      <c r="R13" s="200" t="s">
        <v>92</v>
      </c>
      <c r="S13" s="200"/>
      <c r="T13" s="37" t="s">
        <v>91</v>
      </c>
      <c r="U13" s="201" t="s">
        <v>42</v>
      </c>
      <c r="V13" s="201"/>
      <c r="W13" s="201"/>
      <c r="X13" s="202"/>
      <c r="Y13" s="203" t="s">
        <v>58</v>
      </c>
      <c r="Z13" s="203"/>
      <c r="AA13" s="203"/>
      <c r="AB13" s="203"/>
      <c r="AC13" s="203"/>
      <c r="AD13" s="203"/>
      <c r="AF13" s="204" t="s">
        <v>38</v>
      </c>
      <c r="AG13" s="205"/>
      <c r="AH13" s="205"/>
      <c r="AI13" s="206"/>
      <c r="AJ13" s="281" t="s">
        <v>65</v>
      </c>
      <c r="AK13" s="282"/>
      <c r="AL13" s="282"/>
      <c r="AM13" s="208"/>
      <c r="AN13" s="208"/>
      <c r="AO13" s="23" t="s">
        <v>1</v>
      </c>
      <c r="AP13" s="208"/>
      <c r="AQ13" s="208"/>
      <c r="AR13" s="24" t="s">
        <v>2</v>
      </c>
      <c r="AS13" s="208"/>
      <c r="AT13" s="208"/>
      <c r="AU13" s="209" t="s">
        <v>39</v>
      </c>
      <c r="AV13" s="209"/>
      <c r="AW13" s="25" t="s">
        <v>6</v>
      </c>
      <c r="AX13" s="210"/>
      <c r="AY13" s="210"/>
      <c r="AZ13" s="210"/>
      <c r="BA13" s="26" t="s">
        <v>7</v>
      </c>
      <c r="BB13" s="211" t="s">
        <v>42</v>
      </c>
      <c r="BC13" s="211"/>
      <c r="BD13" s="211"/>
      <c r="BE13" s="207" t="s">
        <v>58</v>
      </c>
      <c r="BF13" s="207"/>
      <c r="BG13" s="207"/>
      <c r="BH13" s="207"/>
      <c r="BI13" s="207"/>
    </row>
    <row r="14" spans="1:74" ht="19.5" customHeight="1">
      <c r="A14" s="260" t="s">
        <v>52</v>
      </c>
      <c r="B14" s="261"/>
      <c r="C14" s="261"/>
      <c r="D14" s="262"/>
      <c r="E14" s="269" t="s">
        <v>31</v>
      </c>
      <c r="F14" s="269"/>
      <c r="G14" s="269"/>
      <c r="H14" s="269"/>
      <c r="I14" s="269"/>
      <c r="J14" s="269"/>
      <c r="K14" s="269"/>
      <c r="L14" s="269"/>
      <c r="M14" s="269"/>
      <c r="N14" s="269"/>
      <c r="O14" s="269"/>
      <c r="P14" s="269"/>
      <c r="Q14" s="269"/>
      <c r="R14" s="269"/>
      <c r="S14" s="269"/>
      <c r="T14" s="269"/>
      <c r="U14" s="269"/>
      <c r="V14" s="269"/>
      <c r="W14" s="269"/>
      <c r="X14" s="269"/>
      <c r="Y14" s="270"/>
      <c r="Z14" s="270"/>
      <c r="AA14" s="270"/>
      <c r="AB14" s="270"/>
      <c r="AC14" s="270"/>
      <c r="AD14" s="271"/>
      <c r="AF14" s="260" t="s">
        <v>52</v>
      </c>
      <c r="AG14" s="261"/>
      <c r="AH14" s="261"/>
      <c r="AI14" s="262"/>
      <c r="AJ14" s="269" t="s">
        <v>31</v>
      </c>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72"/>
      <c r="BU14" s="9" t="s">
        <v>35</v>
      </c>
      <c r="BV14" s="9" t="s">
        <v>35</v>
      </c>
    </row>
    <row r="15" spans="1:74" ht="23.25" customHeight="1">
      <c r="A15" s="263"/>
      <c r="B15" s="264"/>
      <c r="C15" s="264"/>
      <c r="D15" s="265"/>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4"/>
      <c r="AF15" s="263"/>
      <c r="AG15" s="264"/>
      <c r="AH15" s="264"/>
      <c r="AI15" s="265"/>
      <c r="AJ15" s="277"/>
      <c r="AK15" s="277"/>
      <c r="AL15" s="277"/>
      <c r="AM15" s="277"/>
      <c r="AN15" s="277"/>
      <c r="AO15" s="277"/>
      <c r="AP15" s="277"/>
      <c r="AQ15" s="277"/>
      <c r="AR15" s="277"/>
      <c r="AS15" s="277"/>
      <c r="AT15" s="277"/>
      <c r="AU15" s="277"/>
      <c r="AV15" s="277"/>
      <c r="AW15" s="277"/>
      <c r="AX15" s="277"/>
      <c r="AY15" s="277"/>
      <c r="AZ15" s="277"/>
      <c r="BA15" s="277"/>
      <c r="BB15" s="277"/>
      <c r="BC15" s="277"/>
      <c r="BD15" s="277"/>
      <c r="BE15" s="277"/>
      <c r="BF15" s="277"/>
      <c r="BG15" s="277"/>
      <c r="BH15" s="277"/>
      <c r="BI15" s="278"/>
      <c r="BU15" s="9" t="s">
        <v>40</v>
      </c>
      <c r="BV15" s="9" t="s">
        <v>43</v>
      </c>
    </row>
    <row r="16" spans="1:74" ht="23.25" customHeight="1">
      <c r="A16" s="266"/>
      <c r="B16" s="267"/>
      <c r="C16" s="267"/>
      <c r="D16" s="268"/>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6"/>
      <c r="AF16" s="266"/>
      <c r="AG16" s="267"/>
      <c r="AH16" s="267"/>
      <c r="AI16" s="268"/>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80"/>
      <c r="BU16" s="9" t="s">
        <v>41</v>
      </c>
      <c r="BV16" s="9" t="s">
        <v>44</v>
      </c>
    </row>
    <row r="17" spans="1:73" ht="22.5" customHeight="1">
      <c r="A17" s="239" t="s">
        <v>158</v>
      </c>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8"/>
      <c r="AF17" s="239" t="s">
        <v>158</v>
      </c>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row>
    <row r="18" spans="1:73" ht="10.5" customHeight="1">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28"/>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row>
    <row r="19" spans="1:73" ht="29.25" customHeight="1">
      <c r="A19" s="146" t="s">
        <v>9</v>
      </c>
      <c r="B19" s="146"/>
      <c r="C19" s="146"/>
      <c r="D19" s="146"/>
      <c r="E19" s="195" t="s">
        <v>121</v>
      </c>
      <c r="F19" s="195"/>
      <c r="G19" s="195"/>
      <c r="H19" s="195"/>
      <c r="I19" s="195"/>
      <c r="J19" s="195"/>
      <c r="K19" s="195"/>
      <c r="L19" s="195"/>
      <c r="M19" s="195"/>
      <c r="N19" s="195"/>
      <c r="O19" s="195"/>
      <c r="P19" s="195"/>
      <c r="Q19" s="195"/>
      <c r="R19" s="195"/>
      <c r="S19" s="195"/>
      <c r="T19" s="195"/>
      <c r="U19" s="175" t="s">
        <v>49</v>
      </c>
      <c r="V19" s="176"/>
      <c r="W19" s="176"/>
      <c r="X19" s="176"/>
      <c r="Y19" s="176"/>
      <c r="Z19" s="196" t="s">
        <v>59</v>
      </c>
      <c r="AA19" s="197"/>
      <c r="AB19" s="197"/>
      <c r="AC19" s="197"/>
      <c r="AD19" s="198"/>
      <c r="AF19" s="146" t="s">
        <v>9</v>
      </c>
      <c r="AG19" s="146"/>
      <c r="AH19" s="146"/>
      <c r="AI19" s="146"/>
      <c r="AJ19" s="199"/>
      <c r="AK19" s="199"/>
      <c r="AL19" s="199"/>
      <c r="AM19" s="199"/>
      <c r="AN19" s="199"/>
      <c r="AO19" s="199"/>
      <c r="AP19" s="199"/>
      <c r="AQ19" s="199"/>
      <c r="AR19" s="199"/>
      <c r="AS19" s="199"/>
      <c r="AT19" s="199"/>
      <c r="AU19" s="199"/>
      <c r="AV19" s="199"/>
      <c r="AW19" s="199"/>
      <c r="AX19" s="199"/>
      <c r="AY19" s="199"/>
      <c r="AZ19" s="175" t="s">
        <v>49</v>
      </c>
      <c r="BA19" s="176"/>
      <c r="BB19" s="176"/>
      <c r="BC19" s="176"/>
      <c r="BD19" s="176"/>
      <c r="BE19" s="177" t="s">
        <v>59</v>
      </c>
      <c r="BF19" s="81"/>
      <c r="BG19" s="81"/>
      <c r="BH19" s="81"/>
      <c r="BI19" s="82"/>
    </row>
    <row r="20" spans="1:73" ht="29.25" customHeight="1">
      <c r="A20" s="178" t="s">
        <v>130</v>
      </c>
      <c r="B20" s="179"/>
      <c r="C20" s="179"/>
      <c r="D20" s="179"/>
      <c r="E20" s="180" t="s">
        <v>123</v>
      </c>
      <c r="F20" s="181"/>
      <c r="G20" s="181"/>
      <c r="H20" s="181"/>
      <c r="I20" s="181"/>
      <c r="J20" s="181"/>
      <c r="K20" s="181"/>
      <c r="L20" s="181"/>
      <c r="M20" s="181"/>
      <c r="N20" s="181"/>
      <c r="O20" s="181"/>
      <c r="P20" s="182"/>
      <c r="Q20" s="182"/>
      <c r="R20" s="182"/>
      <c r="S20" s="182"/>
      <c r="T20" s="183"/>
      <c r="U20" s="184" t="s">
        <v>29</v>
      </c>
      <c r="V20" s="185"/>
      <c r="W20" s="185"/>
      <c r="X20" s="185"/>
      <c r="Y20" s="185"/>
      <c r="Z20" s="186" t="s">
        <v>62</v>
      </c>
      <c r="AA20" s="187"/>
      <c r="AB20" s="187"/>
      <c r="AC20" s="187"/>
      <c r="AD20" s="188"/>
      <c r="AF20" s="178" t="s">
        <v>130</v>
      </c>
      <c r="AG20" s="179"/>
      <c r="AH20" s="179"/>
      <c r="AI20" s="179"/>
      <c r="AJ20" s="189"/>
      <c r="AK20" s="190"/>
      <c r="AL20" s="190"/>
      <c r="AM20" s="190"/>
      <c r="AN20" s="190"/>
      <c r="AO20" s="190"/>
      <c r="AP20" s="190"/>
      <c r="AQ20" s="190"/>
      <c r="AR20" s="190"/>
      <c r="AS20" s="190"/>
      <c r="AT20" s="190"/>
      <c r="AU20" s="191"/>
      <c r="AV20" s="191"/>
      <c r="AW20" s="191"/>
      <c r="AX20" s="191"/>
      <c r="AY20" s="192"/>
      <c r="AZ20" s="184" t="s">
        <v>29</v>
      </c>
      <c r="BA20" s="185"/>
      <c r="BB20" s="185"/>
      <c r="BC20" s="185"/>
      <c r="BD20" s="185"/>
      <c r="BE20" s="193"/>
      <c r="BF20" s="158"/>
      <c r="BG20" s="158"/>
      <c r="BH20" s="158"/>
      <c r="BI20" s="194"/>
    </row>
    <row r="21" spans="1:73" ht="29.25" customHeight="1">
      <c r="A21" s="146" t="s">
        <v>126</v>
      </c>
      <c r="B21" s="146"/>
      <c r="C21" s="146"/>
      <c r="D21" s="146"/>
      <c r="E21" s="168" t="s">
        <v>128</v>
      </c>
      <c r="F21" s="169"/>
      <c r="G21" s="169"/>
      <c r="H21" s="169"/>
      <c r="I21" s="169"/>
      <c r="J21" s="169"/>
      <c r="K21" s="169"/>
      <c r="L21" s="169"/>
      <c r="M21" s="169"/>
      <c r="N21" s="169"/>
      <c r="O21" s="170"/>
      <c r="P21" s="160" t="s">
        <v>125</v>
      </c>
      <c r="Q21" s="161"/>
      <c r="R21" s="161"/>
      <c r="S21" s="161"/>
      <c r="T21" s="161"/>
      <c r="U21" s="162"/>
      <c r="V21" s="38" t="s">
        <v>11</v>
      </c>
      <c r="W21" s="171" t="s">
        <v>61</v>
      </c>
      <c r="X21" s="171"/>
      <c r="Y21" s="171"/>
      <c r="Z21" s="171"/>
      <c r="AA21" s="171"/>
      <c r="AB21" s="171"/>
      <c r="AC21" s="171"/>
      <c r="AD21" s="17" t="s">
        <v>12</v>
      </c>
      <c r="AF21" s="146" t="s">
        <v>126</v>
      </c>
      <c r="AG21" s="146"/>
      <c r="AH21" s="146"/>
      <c r="AI21" s="146"/>
      <c r="AJ21" s="172"/>
      <c r="AK21" s="173"/>
      <c r="AL21" s="173"/>
      <c r="AM21" s="173"/>
      <c r="AN21" s="173"/>
      <c r="AO21" s="173"/>
      <c r="AP21" s="173"/>
      <c r="AQ21" s="173"/>
      <c r="AR21" s="173"/>
      <c r="AS21" s="173"/>
      <c r="AT21" s="174"/>
      <c r="AU21" s="160" t="s">
        <v>125</v>
      </c>
      <c r="AV21" s="161"/>
      <c r="AW21" s="161"/>
      <c r="AX21" s="161"/>
      <c r="AY21" s="161"/>
      <c r="AZ21" s="162"/>
      <c r="BA21" s="38" t="s">
        <v>11</v>
      </c>
      <c r="BB21" s="163"/>
      <c r="BC21" s="163"/>
      <c r="BD21" s="163"/>
      <c r="BE21" s="163"/>
      <c r="BF21" s="163"/>
      <c r="BG21" s="163"/>
      <c r="BH21" s="163"/>
      <c r="BI21" s="17" t="s">
        <v>12</v>
      </c>
    </row>
    <row r="22" spans="1:73" ht="29.25" customHeight="1">
      <c r="A22" s="146" t="s">
        <v>30</v>
      </c>
      <c r="B22" s="146"/>
      <c r="C22" s="146"/>
      <c r="D22" s="146"/>
      <c r="E22" s="164" t="s">
        <v>122</v>
      </c>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5"/>
      <c r="AF22" s="146" t="s">
        <v>30</v>
      </c>
      <c r="AG22" s="146"/>
      <c r="AH22" s="146"/>
      <c r="AI22" s="14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7"/>
      <c r="BU22" s="9" t="s">
        <v>35</v>
      </c>
    </row>
    <row r="23" spans="1:73" ht="29.25" customHeight="1">
      <c r="A23" s="146" t="s">
        <v>10</v>
      </c>
      <c r="B23" s="146"/>
      <c r="C23" s="146"/>
      <c r="D23" s="146"/>
      <c r="E23" s="147" t="s">
        <v>53</v>
      </c>
      <c r="F23" s="147"/>
      <c r="G23" s="147"/>
      <c r="H23" s="147"/>
      <c r="I23" s="147"/>
      <c r="J23" s="147"/>
      <c r="K23" s="147"/>
      <c r="L23" s="147"/>
      <c r="M23" s="147"/>
      <c r="N23" s="147"/>
      <c r="O23" s="148"/>
      <c r="P23" s="125" t="s">
        <v>13</v>
      </c>
      <c r="Q23" s="125"/>
      <c r="R23" s="125"/>
      <c r="S23" s="125"/>
      <c r="T23" s="149" t="s">
        <v>54</v>
      </c>
      <c r="U23" s="147"/>
      <c r="V23" s="147"/>
      <c r="W23" s="147"/>
      <c r="X23" s="147"/>
      <c r="Y23" s="147"/>
      <c r="Z23" s="147"/>
      <c r="AA23" s="147"/>
      <c r="AB23" s="147"/>
      <c r="AC23" s="147"/>
      <c r="AD23" s="148"/>
      <c r="AF23" s="146" t="s">
        <v>10</v>
      </c>
      <c r="AG23" s="146"/>
      <c r="AH23" s="146"/>
      <c r="AI23" s="146"/>
      <c r="AJ23" s="127"/>
      <c r="AK23" s="127"/>
      <c r="AL23" s="127"/>
      <c r="AM23" s="127"/>
      <c r="AN23" s="127"/>
      <c r="AO23" s="127"/>
      <c r="AP23" s="127"/>
      <c r="AQ23" s="127"/>
      <c r="AR23" s="127"/>
      <c r="AS23" s="127"/>
      <c r="AT23" s="128"/>
      <c r="AU23" s="125" t="s">
        <v>13</v>
      </c>
      <c r="AV23" s="125"/>
      <c r="AW23" s="125"/>
      <c r="AX23" s="125"/>
      <c r="AY23" s="126"/>
      <c r="AZ23" s="127"/>
      <c r="BA23" s="127"/>
      <c r="BB23" s="127"/>
      <c r="BC23" s="127"/>
      <c r="BD23" s="127"/>
      <c r="BE23" s="127"/>
      <c r="BF23" s="127"/>
      <c r="BG23" s="127"/>
      <c r="BH23" s="127"/>
      <c r="BI23" s="128"/>
      <c r="BU23" s="9" t="s">
        <v>48</v>
      </c>
    </row>
    <row r="24" spans="1:73" ht="18.75" customHeight="1">
      <c r="A24" s="129" t="s">
        <v>141</v>
      </c>
      <c r="B24" s="130"/>
      <c r="C24" s="130"/>
      <c r="D24" s="131"/>
      <c r="E24" s="135" t="s">
        <v>129</v>
      </c>
      <c r="F24" s="136"/>
      <c r="G24" s="136"/>
      <c r="H24" s="136"/>
      <c r="I24" s="136"/>
      <c r="J24" s="136"/>
      <c r="K24" s="136"/>
      <c r="L24" s="136"/>
      <c r="M24" s="139" t="s">
        <v>6</v>
      </c>
      <c r="N24" s="141" t="s">
        <v>55</v>
      </c>
      <c r="O24" s="141"/>
      <c r="P24" s="141"/>
      <c r="Q24" s="141"/>
      <c r="R24" s="141"/>
      <c r="S24" s="143" t="s">
        <v>7</v>
      </c>
      <c r="T24" s="121" t="s">
        <v>20</v>
      </c>
      <c r="U24" s="121"/>
      <c r="V24" s="121"/>
      <c r="W24" s="121"/>
      <c r="X24" s="121"/>
      <c r="Y24" s="121"/>
      <c r="Z24" s="122"/>
      <c r="AA24" s="145">
        <v>2000</v>
      </c>
      <c r="AB24" s="145"/>
      <c r="AC24" s="145"/>
      <c r="AD24" s="6" t="s">
        <v>14</v>
      </c>
      <c r="AF24" s="129" t="s">
        <v>141</v>
      </c>
      <c r="AG24" s="130"/>
      <c r="AH24" s="130"/>
      <c r="AI24" s="131"/>
      <c r="AJ24" s="154"/>
      <c r="AK24" s="155"/>
      <c r="AL24" s="155"/>
      <c r="AM24" s="155"/>
      <c r="AN24" s="155"/>
      <c r="AO24" s="155"/>
      <c r="AP24" s="155"/>
      <c r="AQ24" s="155"/>
      <c r="AR24" s="139" t="s">
        <v>6</v>
      </c>
      <c r="AS24" s="158"/>
      <c r="AT24" s="158"/>
      <c r="AU24" s="158"/>
      <c r="AV24" s="158"/>
      <c r="AW24" s="158"/>
      <c r="AX24" s="143" t="s">
        <v>7</v>
      </c>
      <c r="AY24" s="121" t="s">
        <v>20</v>
      </c>
      <c r="AZ24" s="121"/>
      <c r="BA24" s="121"/>
      <c r="BB24" s="121"/>
      <c r="BC24" s="121"/>
      <c r="BD24" s="121"/>
      <c r="BE24" s="122"/>
      <c r="BF24" s="123"/>
      <c r="BG24" s="123"/>
      <c r="BH24" s="123"/>
      <c r="BI24" s="6" t="s">
        <v>14</v>
      </c>
      <c r="BU24" s="9" t="s">
        <v>47</v>
      </c>
    </row>
    <row r="25" spans="1:73" ht="18.75" customHeight="1">
      <c r="A25" s="132"/>
      <c r="B25" s="133"/>
      <c r="C25" s="133"/>
      <c r="D25" s="134"/>
      <c r="E25" s="137"/>
      <c r="F25" s="138"/>
      <c r="G25" s="138"/>
      <c r="H25" s="138"/>
      <c r="I25" s="138"/>
      <c r="J25" s="138"/>
      <c r="K25" s="138"/>
      <c r="L25" s="138"/>
      <c r="M25" s="140"/>
      <c r="N25" s="142"/>
      <c r="O25" s="142"/>
      <c r="P25" s="142"/>
      <c r="Q25" s="142"/>
      <c r="R25" s="142"/>
      <c r="S25" s="144"/>
      <c r="T25" s="150" t="s">
        <v>16</v>
      </c>
      <c r="U25" s="150"/>
      <c r="V25" s="150"/>
      <c r="W25" s="150"/>
      <c r="X25" s="150"/>
      <c r="Y25" s="150"/>
      <c r="Z25" s="151"/>
      <c r="AA25" s="152">
        <v>60</v>
      </c>
      <c r="AB25" s="152"/>
      <c r="AC25" s="152"/>
      <c r="AD25" s="7" t="s">
        <v>15</v>
      </c>
      <c r="AF25" s="132"/>
      <c r="AG25" s="133"/>
      <c r="AH25" s="133"/>
      <c r="AI25" s="134"/>
      <c r="AJ25" s="156"/>
      <c r="AK25" s="157"/>
      <c r="AL25" s="157"/>
      <c r="AM25" s="157"/>
      <c r="AN25" s="157"/>
      <c r="AO25" s="157"/>
      <c r="AP25" s="157"/>
      <c r="AQ25" s="157"/>
      <c r="AR25" s="140"/>
      <c r="AS25" s="159"/>
      <c r="AT25" s="159"/>
      <c r="AU25" s="159"/>
      <c r="AV25" s="159"/>
      <c r="AW25" s="159"/>
      <c r="AX25" s="144"/>
      <c r="AY25" s="150" t="s">
        <v>16</v>
      </c>
      <c r="AZ25" s="150"/>
      <c r="BA25" s="150"/>
      <c r="BB25" s="150"/>
      <c r="BC25" s="150"/>
      <c r="BD25" s="150"/>
      <c r="BE25" s="151"/>
      <c r="BF25" s="153"/>
      <c r="BG25" s="153"/>
      <c r="BH25" s="153"/>
      <c r="BI25" s="7" t="s">
        <v>15</v>
      </c>
    </row>
    <row r="26" spans="1:73" ht="12" customHeight="1"/>
    <row r="27" spans="1:73" ht="21" customHeight="1">
      <c r="A27" s="111" t="s">
        <v>87</v>
      </c>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F27" s="111" t="s">
        <v>87</v>
      </c>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row>
    <row r="28" spans="1:73" ht="21" customHeight="1">
      <c r="A28" s="112" t="s">
        <v>135</v>
      </c>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F28" s="112" t="s">
        <v>135</v>
      </c>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row>
    <row r="29" spans="1:73" ht="21" customHeight="1">
      <c r="A29" s="124" t="s">
        <v>86</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F29" s="124" t="s">
        <v>86</v>
      </c>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row>
    <row r="30" spans="1:73" ht="21" customHeight="1">
      <c r="A30" s="112" t="s">
        <v>84</v>
      </c>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F30" s="112" t="s">
        <v>84</v>
      </c>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row>
    <row r="31" spans="1:73" ht="21" customHeight="1">
      <c r="A31" s="112" t="s">
        <v>157</v>
      </c>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28"/>
      <c r="AF31" s="112" t="s">
        <v>157</v>
      </c>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row>
    <row r="32" spans="1:73" ht="21" customHeight="1">
      <c r="A32" s="112" t="s">
        <v>148</v>
      </c>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F32" s="112" t="s">
        <v>148</v>
      </c>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row>
    <row r="33" spans="1:61" ht="21" customHeight="1">
      <c r="A33" s="111" t="s">
        <v>85</v>
      </c>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F33" s="111" t="s">
        <v>85</v>
      </c>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row>
    <row r="34" spans="1:61" ht="21" customHeight="1">
      <c r="A34" s="112" t="s">
        <v>149</v>
      </c>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F34" s="112" t="s">
        <v>149</v>
      </c>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row>
    <row r="35" spans="1:61" ht="21" customHeight="1">
      <c r="A35" s="112" t="s">
        <v>150</v>
      </c>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28"/>
      <c r="AF35" s="112" t="s">
        <v>150</v>
      </c>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row>
    <row r="36" spans="1:61" ht="21"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row>
    <row r="37" spans="1:61" ht="21"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row>
    <row r="38" spans="1:61" ht="15.75" customHeight="1">
      <c r="A38" s="14"/>
      <c r="B38" s="14"/>
      <c r="C38" s="14"/>
      <c r="D38" s="14"/>
      <c r="E38" s="14"/>
      <c r="F38" s="14"/>
      <c r="G38" s="14"/>
      <c r="H38" s="14"/>
      <c r="I38" s="14"/>
      <c r="J38" s="14"/>
      <c r="K38" s="14"/>
      <c r="L38" s="14"/>
      <c r="M38" s="14"/>
      <c r="N38" s="14"/>
      <c r="O38" s="14"/>
      <c r="P38" s="14"/>
      <c r="Q38" s="11"/>
      <c r="R38" s="11"/>
      <c r="S38" s="11"/>
      <c r="T38" s="11"/>
      <c r="U38" s="11"/>
      <c r="AF38" s="14"/>
      <c r="AG38" s="14"/>
      <c r="AH38" s="14"/>
      <c r="AI38" s="14"/>
      <c r="AJ38" s="14"/>
      <c r="AK38" s="14"/>
      <c r="AL38" s="14"/>
      <c r="AM38" s="14"/>
      <c r="AN38" s="14"/>
      <c r="AO38" s="14"/>
      <c r="AP38" s="14"/>
      <c r="AQ38" s="14"/>
      <c r="AR38" s="14"/>
      <c r="AS38" s="14"/>
      <c r="AT38" s="14"/>
      <c r="AU38" s="14"/>
      <c r="AV38" s="11"/>
      <c r="AW38" s="11"/>
      <c r="AX38" s="11"/>
      <c r="AY38" s="11"/>
      <c r="AZ38" s="11"/>
    </row>
    <row r="39" spans="1:61" ht="17.25" customHeight="1" thickBot="1">
      <c r="A39" s="115" t="s">
        <v>50</v>
      </c>
      <c r="B39" s="115"/>
      <c r="C39" s="115"/>
      <c r="D39" s="115"/>
      <c r="E39" s="115"/>
      <c r="F39" s="115"/>
      <c r="G39" s="115"/>
      <c r="H39" s="115"/>
      <c r="I39" s="115"/>
      <c r="J39" s="115"/>
      <c r="K39" s="115"/>
      <c r="L39" s="115"/>
      <c r="M39" s="115"/>
      <c r="N39" s="115"/>
      <c r="O39" s="14"/>
      <c r="P39" s="14"/>
      <c r="U39" s="10"/>
      <c r="V39" s="116" t="s">
        <v>3</v>
      </c>
      <c r="W39" s="116"/>
      <c r="X39" s="116"/>
      <c r="Y39" s="116"/>
      <c r="Z39" s="116"/>
      <c r="AA39" s="116"/>
      <c r="AB39" s="116"/>
      <c r="AC39" s="116"/>
      <c r="AD39" s="116"/>
      <c r="AF39" s="115" t="s">
        <v>50</v>
      </c>
      <c r="AG39" s="115"/>
      <c r="AH39" s="115"/>
      <c r="AI39" s="115"/>
      <c r="AJ39" s="115"/>
      <c r="AK39" s="115"/>
      <c r="AL39" s="115"/>
      <c r="AM39" s="115"/>
      <c r="AN39" s="115"/>
      <c r="AO39" s="115"/>
      <c r="AP39" s="115"/>
      <c r="AQ39" s="115"/>
      <c r="AR39" s="115"/>
      <c r="AS39" s="115"/>
      <c r="AT39" s="14"/>
      <c r="AU39" s="14"/>
      <c r="AZ39" s="10"/>
      <c r="BA39" s="116" t="s">
        <v>3</v>
      </c>
      <c r="BB39" s="116"/>
      <c r="BC39" s="116"/>
      <c r="BD39" s="116"/>
      <c r="BE39" s="116"/>
      <c r="BF39" s="116"/>
      <c r="BG39" s="116"/>
      <c r="BH39" s="116"/>
      <c r="BI39" s="116"/>
    </row>
    <row r="40" spans="1:61" ht="17.25" customHeight="1" thickTop="1">
      <c r="A40" s="115"/>
      <c r="B40" s="115"/>
      <c r="C40" s="115"/>
      <c r="D40" s="115"/>
      <c r="E40" s="115"/>
      <c r="F40" s="115"/>
      <c r="G40" s="115"/>
      <c r="H40" s="115"/>
      <c r="I40" s="115"/>
      <c r="J40" s="115"/>
      <c r="K40" s="115"/>
      <c r="L40" s="115"/>
      <c r="M40" s="115"/>
      <c r="N40" s="115"/>
      <c r="U40" s="10"/>
      <c r="V40" s="117" t="s">
        <v>21</v>
      </c>
      <c r="W40" s="118"/>
      <c r="X40" s="119"/>
      <c r="Y40" s="120" t="s">
        <v>25</v>
      </c>
      <c r="Z40" s="118"/>
      <c r="AA40" s="118"/>
      <c r="AB40" s="118" t="s">
        <v>24</v>
      </c>
      <c r="AC40" s="118"/>
      <c r="AD40" s="119"/>
      <c r="AF40" s="115"/>
      <c r="AG40" s="115"/>
      <c r="AH40" s="115"/>
      <c r="AI40" s="115"/>
      <c r="AJ40" s="115"/>
      <c r="AK40" s="115"/>
      <c r="AL40" s="115"/>
      <c r="AM40" s="115"/>
      <c r="AN40" s="115"/>
      <c r="AO40" s="115"/>
      <c r="AP40" s="115"/>
      <c r="AQ40" s="115"/>
      <c r="AR40" s="115"/>
      <c r="AS40" s="115"/>
      <c r="AZ40" s="10"/>
      <c r="BA40" s="117" t="s">
        <v>21</v>
      </c>
      <c r="BB40" s="118"/>
      <c r="BC40" s="119"/>
      <c r="BD40" s="120" t="s">
        <v>25</v>
      </c>
      <c r="BE40" s="118"/>
      <c r="BF40" s="118"/>
      <c r="BG40" s="118" t="s">
        <v>24</v>
      </c>
      <c r="BH40" s="118"/>
      <c r="BI40" s="119"/>
    </row>
    <row r="41" spans="1:61" ht="17.25" customHeight="1">
      <c r="A41" s="113" t="s">
        <v>88</v>
      </c>
      <c r="B41" s="113"/>
      <c r="C41" s="113"/>
      <c r="D41" s="113"/>
      <c r="E41" s="113"/>
      <c r="F41" s="113"/>
      <c r="G41" s="113"/>
      <c r="H41" s="113"/>
      <c r="I41" s="113"/>
      <c r="J41" s="113"/>
      <c r="K41" s="113"/>
      <c r="L41" s="113"/>
      <c r="M41" s="113"/>
      <c r="N41" s="113"/>
      <c r="O41" s="113"/>
      <c r="P41" s="113"/>
      <c r="Q41" s="113"/>
      <c r="R41" s="113"/>
      <c r="S41" s="113"/>
      <c r="T41" s="113"/>
      <c r="U41" s="114"/>
      <c r="V41" s="110" t="s">
        <v>23</v>
      </c>
      <c r="W41" s="108"/>
      <c r="X41" s="109"/>
      <c r="Y41" s="107" t="s">
        <v>26</v>
      </c>
      <c r="Z41" s="108"/>
      <c r="AA41" s="108"/>
      <c r="AB41" s="108" t="s">
        <v>27</v>
      </c>
      <c r="AC41" s="108"/>
      <c r="AD41" s="109"/>
      <c r="AF41" s="113" t="s">
        <v>88</v>
      </c>
      <c r="AG41" s="113"/>
      <c r="AH41" s="113"/>
      <c r="AI41" s="113"/>
      <c r="AJ41" s="113"/>
      <c r="AK41" s="113"/>
      <c r="AL41" s="113"/>
      <c r="AM41" s="113"/>
      <c r="AN41" s="113"/>
      <c r="AO41" s="113"/>
      <c r="AP41" s="113"/>
      <c r="AQ41" s="113"/>
      <c r="AR41" s="113"/>
      <c r="AS41" s="113"/>
      <c r="AT41" s="113"/>
      <c r="AU41" s="113"/>
      <c r="AV41" s="113"/>
      <c r="AW41" s="113"/>
      <c r="AX41" s="113"/>
      <c r="AY41" s="113"/>
      <c r="AZ41" s="114"/>
      <c r="BA41" s="110" t="s">
        <v>23</v>
      </c>
      <c r="BB41" s="108"/>
      <c r="BC41" s="109"/>
      <c r="BD41" s="107" t="s">
        <v>26</v>
      </c>
      <c r="BE41" s="108"/>
      <c r="BF41" s="108"/>
      <c r="BG41" s="108" t="s">
        <v>27</v>
      </c>
      <c r="BH41" s="108"/>
      <c r="BI41" s="109"/>
    </row>
    <row r="42" spans="1:61" ht="17.25" customHeight="1">
      <c r="A42" s="113"/>
      <c r="B42" s="113"/>
      <c r="C42" s="113"/>
      <c r="D42" s="113"/>
      <c r="E42" s="113"/>
      <c r="F42" s="113"/>
      <c r="G42" s="113"/>
      <c r="H42" s="113"/>
      <c r="I42" s="113"/>
      <c r="J42" s="113"/>
      <c r="K42" s="113"/>
      <c r="L42" s="113"/>
      <c r="M42" s="113"/>
      <c r="N42" s="113"/>
      <c r="O42" s="113"/>
      <c r="P42" s="113"/>
      <c r="Q42" s="113"/>
      <c r="R42" s="113"/>
      <c r="S42" s="113"/>
      <c r="T42" s="113"/>
      <c r="U42" s="114"/>
      <c r="V42" s="110" t="s">
        <v>22</v>
      </c>
      <c r="W42" s="108"/>
      <c r="X42" s="109"/>
      <c r="Y42" s="107" t="s">
        <v>26</v>
      </c>
      <c r="Z42" s="108"/>
      <c r="AA42" s="108"/>
      <c r="AB42" s="108" t="s">
        <v>27</v>
      </c>
      <c r="AC42" s="108"/>
      <c r="AD42" s="109"/>
      <c r="AF42" s="113"/>
      <c r="AG42" s="113"/>
      <c r="AH42" s="113"/>
      <c r="AI42" s="113"/>
      <c r="AJ42" s="113"/>
      <c r="AK42" s="113"/>
      <c r="AL42" s="113"/>
      <c r="AM42" s="113"/>
      <c r="AN42" s="113"/>
      <c r="AO42" s="113"/>
      <c r="AP42" s="113"/>
      <c r="AQ42" s="113"/>
      <c r="AR42" s="113"/>
      <c r="AS42" s="113"/>
      <c r="AT42" s="113"/>
      <c r="AU42" s="113"/>
      <c r="AV42" s="113"/>
      <c r="AW42" s="113"/>
      <c r="AX42" s="113"/>
      <c r="AY42" s="113"/>
      <c r="AZ42" s="114"/>
      <c r="BA42" s="110" t="s">
        <v>22</v>
      </c>
      <c r="BB42" s="108"/>
      <c r="BC42" s="109"/>
      <c r="BD42" s="107" t="s">
        <v>26</v>
      </c>
      <c r="BE42" s="108"/>
      <c r="BF42" s="108"/>
      <c r="BG42" s="108" t="s">
        <v>27</v>
      </c>
      <c r="BH42" s="108"/>
      <c r="BI42" s="109"/>
    </row>
    <row r="43" spans="1:61" ht="20.25" customHeight="1" thickBot="1">
      <c r="U43" s="13"/>
      <c r="V43" s="101" t="s">
        <v>17</v>
      </c>
      <c r="W43" s="102"/>
      <c r="X43" s="103"/>
      <c r="Y43" s="104" t="s">
        <v>18</v>
      </c>
      <c r="Z43" s="105"/>
      <c r="AA43" s="105"/>
      <c r="AB43" s="105" t="s">
        <v>19</v>
      </c>
      <c r="AC43" s="105"/>
      <c r="AD43" s="106"/>
      <c r="AZ43" s="13"/>
      <c r="BA43" s="101" t="s">
        <v>17</v>
      </c>
      <c r="BB43" s="102"/>
      <c r="BC43" s="103"/>
      <c r="BD43" s="104" t="s">
        <v>18</v>
      </c>
      <c r="BE43" s="105"/>
      <c r="BF43" s="105"/>
      <c r="BG43" s="105" t="s">
        <v>19</v>
      </c>
      <c r="BH43" s="105"/>
      <c r="BI43" s="106"/>
    </row>
    <row r="44" spans="1:61" ht="18" customHeight="1" thickTop="1"/>
    <row r="45" spans="1:61" ht="10.5" customHeight="1"/>
    <row r="46" spans="1:61" ht="18" customHeight="1"/>
    <row r="47" spans="1:61" ht="18" customHeight="1"/>
    <row r="48" spans="1:6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sheetProtection algorithmName="SHA-512" hashValue="KSbqQ6RgNbA2LOiWoOkZqRyKnxVHo9x7erMk7ZvmHidM3gJkQoolun2u2Yftz0sYSzhdZ2UtiDiUDawLr80CJQ==" saltValue="40kPddOVmOtYcFlV2+HPbg==" spinCount="100000" sheet="1" objects="1" scenarios="1"/>
  <mergeCells count="167">
    <mergeCell ref="AF17:BI17"/>
    <mergeCell ref="A17:AD17"/>
    <mergeCell ref="F9:G9"/>
    <mergeCell ref="I9:J9"/>
    <mergeCell ref="L9:M9"/>
    <mergeCell ref="E3:X6"/>
    <mergeCell ref="Y3:AD7"/>
    <mergeCell ref="AJ3:BC6"/>
    <mergeCell ref="BD3:BI7"/>
    <mergeCell ref="E7:X7"/>
    <mergeCell ref="AJ7:BC7"/>
    <mergeCell ref="AN9:AO9"/>
    <mergeCell ref="AQ9:AR9"/>
    <mergeCell ref="AJ10:BA10"/>
    <mergeCell ref="BB10:BD10"/>
    <mergeCell ref="A14:D16"/>
    <mergeCell ref="E14:AD14"/>
    <mergeCell ref="AF14:AI16"/>
    <mergeCell ref="AJ14:BI14"/>
    <mergeCell ref="E15:AD16"/>
    <mergeCell ref="AJ15:BI16"/>
    <mergeCell ref="AJ13:AL13"/>
    <mergeCell ref="A13:D13"/>
    <mergeCell ref="E13:P13"/>
    <mergeCell ref="A1:F2"/>
    <mergeCell ref="Y1:AD1"/>
    <mergeCell ref="AF1:AK2"/>
    <mergeCell ref="BD1:BI1"/>
    <mergeCell ref="Y2:AD2"/>
    <mergeCell ref="BD2:BI2"/>
    <mergeCell ref="A11:D12"/>
    <mergeCell ref="E11:T12"/>
    <mergeCell ref="U11:X12"/>
    <mergeCell ref="Y11:AD12"/>
    <mergeCell ref="AE11:AE12"/>
    <mergeCell ref="AF11:AI12"/>
    <mergeCell ref="AZ9:BC9"/>
    <mergeCell ref="BD9:BI9"/>
    <mergeCell ref="A10:D10"/>
    <mergeCell ref="E10:T10"/>
    <mergeCell ref="U10:X10"/>
    <mergeCell ref="Y10:AD10"/>
    <mergeCell ref="AF10:AI10"/>
    <mergeCell ref="A9:D9"/>
    <mergeCell ref="U9:X9"/>
    <mergeCell ref="Y9:AD9"/>
    <mergeCell ref="AF9:AI9"/>
    <mergeCell ref="AK9:AL9"/>
    <mergeCell ref="R13:S13"/>
    <mergeCell ref="U13:X13"/>
    <mergeCell ref="Y13:AD13"/>
    <mergeCell ref="AF13:AI13"/>
    <mergeCell ref="BE13:BI13"/>
    <mergeCell ref="AM13:AN13"/>
    <mergeCell ref="AP13:AQ13"/>
    <mergeCell ref="AS13:AT13"/>
    <mergeCell ref="AU13:AV13"/>
    <mergeCell ref="AX13:AZ13"/>
    <mergeCell ref="BB13:BD13"/>
    <mergeCell ref="AZ19:BD19"/>
    <mergeCell ref="BE19:BI19"/>
    <mergeCell ref="A20:D20"/>
    <mergeCell ref="E20:T20"/>
    <mergeCell ref="U20:Y20"/>
    <mergeCell ref="Z20:AD20"/>
    <mergeCell ref="AF20:AI20"/>
    <mergeCell ref="AJ20:AY20"/>
    <mergeCell ref="AZ20:BD20"/>
    <mergeCell ref="BE20:BI20"/>
    <mergeCell ref="A19:D19"/>
    <mergeCell ref="E19:T19"/>
    <mergeCell ref="U19:Y19"/>
    <mergeCell ref="Z19:AD19"/>
    <mergeCell ref="AF19:AI19"/>
    <mergeCell ref="AJ19:AY19"/>
    <mergeCell ref="AU21:AZ21"/>
    <mergeCell ref="BB21:BH21"/>
    <mergeCell ref="A22:D22"/>
    <mergeCell ref="E22:AD22"/>
    <mergeCell ref="AF22:AI22"/>
    <mergeCell ref="AJ22:BI22"/>
    <mergeCell ref="A21:D21"/>
    <mergeCell ref="E21:O21"/>
    <mergeCell ref="P21:U21"/>
    <mergeCell ref="W21:AC21"/>
    <mergeCell ref="AF21:AI21"/>
    <mergeCell ref="AJ21:AT21"/>
    <mergeCell ref="AU23:AX23"/>
    <mergeCell ref="AY23:BI23"/>
    <mergeCell ref="A24:D25"/>
    <mergeCell ref="E24:L25"/>
    <mergeCell ref="M24:M25"/>
    <mergeCell ref="N24:R25"/>
    <mergeCell ref="S24:S25"/>
    <mergeCell ref="T24:Z24"/>
    <mergeCell ref="AA24:AC24"/>
    <mergeCell ref="AF24:AI25"/>
    <mergeCell ref="A23:D23"/>
    <mergeCell ref="E23:O23"/>
    <mergeCell ref="P23:S23"/>
    <mergeCell ref="T23:AD23"/>
    <mergeCell ref="AF23:AI23"/>
    <mergeCell ref="AJ23:AT23"/>
    <mergeCell ref="T25:Z25"/>
    <mergeCell ref="AA25:AC25"/>
    <mergeCell ref="AY25:BE25"/>
    <mergeCell ref="BF25:BH25"/>
    <mergeCell ref="AJ24:AQ25"/>
    <mergeCell ref="AR24:AR25"/>
    <mergeCell ref="AS24:AW25"/>
    <mergeCell ref="AX24:AX25"/>
    <mergeCell ref="AY24:BE24"/>
    <mergeCell ref="BF24:BH24"/>
    <mergeCell ref="A30:AD30"/>
    <mergeCell ref="AF30:BI30"/>
    <mergeCell ref="A31:AD31"/>
    <mergeCell ref="AF31:BI31"/>
    <mergeCell ref="A32:AD32"/>
    <mergeCell ref="AF32:BI32"/>
    <mergeCell ref="A27:AD27"/>
    <mergeCell ref="AF27:BI27"/>
    <mergeCell ref="A28:AD28"/>
    <mergeCell ref="AF28:BI28"/>
    <mergeCell ref="A29:AD29"/>
    <mergeCell ref="AF29:BI29"/>
    <mergeCell ref="A35:AD35"/>
    <mergeCell ref="AF35:BI35"/>
    <mergeCell ref="A41:U42"/>
    <mergeCell ref="V41:X41"/>
    <mergeCell ref="Y41:AA41"/>
    <mergeCell ref="AB41:AD41"/>
    <mergeCell ref="AF41:AZ42"/>
    <mergeCell ref="BA41:BC41"/>
    <mergeCell ref="A39:N40"/>
    <mergeCell ref="V39:AD39"/>
    <mergeCell ref="AF39:AS40"/>
    <mergeCell ref="BA39:BI39"/>
    <mergeCell ref="V40:X40"/>
    <mergeCell ref="Y40:AA40"/>
    <mergeCell ref="AB40:AD40"/>
    <mergeCell ref="BA40:BC40"/>
    <mergeCell ref="BD40:BF40"/>
    <mergeCell ref="BG40:BI40"/>
    <mergeCell ref="R9:T9"/>
    <mergeCell ref="AW9:AY9"/>
    <mergeCell ref="BE10:BI10"/>
    <mergeCell ref="AJ11:BA12"/>
    <mergeCell ref="BB11:BD12"/>
    <mergeCell ref="BE11:BI12"/>
    <mergeCell ref="V43:X43"/>
    <mergeCell ref="Y43:AA43"/>
    <mergeCell ref="AB43:AD43"/>
    <mergeCell ref="BA43:BC43"/>
    <mergeCell ref="BD43:BF43"/>
    <mergeCell ref="BG43:BI43"/>
    <mergeCell ref="BD41:BF41"/>
    <mergeCell ref="BG41:BI41"/>
    <mergeCell ref="V42:X42"/>
    <mergeCell ref="Y42:AA42"/>
    <mergeCell ref="AB42:AD42"/>
    <mergeCell ref="BA42:BC42"/>
    <mergeCell ref="BD42:BF42"/>
    <mergeCell ref="BG42:BI42"/>
    <mergeCell ref="A33:AD33"/>
    <mergeCell ref="AF33:BI33"/>
    <mergeCell ref="A34:AD34"/>
    <mergeCell ref="AF34:BI34"/>
  </mergeCells>
  <phoneticPr fontId="1"/>
  <conditionalFormatting sqref="E10:E11">
    <cfRule type="cellIs" dxfId="35" priority="20" operator="equal">
      <formula>""</formula>
    </cfRule>
  </conditionalFormatting>
  <conditionalFormatting sqref="E13">
    <cfRule type="cellIs" dxfId="34" priority="21" operator="equal">
      <formula>""</formula>
    </cfRule>
  </conditionalFormatting>
  <conditionalFormatting sqref="E20:E21">
    <cfRule type="cellIs" dxfId="33" priority="18" operator="equal">
      <formula>""</formula>
    </cfRule>
  </conditionalFormatting>
  <conditionalFormatting sqref="E19:T19 E23:O23 T23:AD23 E24">
    <cfRule type="cellIs" dxfId="32" priority="23" operator="equal">
      <formula>""</formula>
    </cfRule>
  </conditionalFormatting>
  <conditionalFormatting sqref="E22:AD22">
    <cfRule type="cellIs" dxfId="31" priority="19" operator="equal">
      <formula>""</formula>
    </cfRule>
  </conditionalFormatting>
  <conditionalFormatting sqref="N24:R25">
    <cfRule type="cellIs" dxfId="30" priority="17" operator="equal">
      <formula>""</formula>
    </cfRule>
  </conditionalFormatting>
  <conditionalFormatting sqref="W21">
    <cfRule type="cellIs" dxfId="29" priority="16" operator="equal">
      <formula>""</formula>
    </cfRule>
  </conditionalFormatting>
  <conditionalFormatting sqref="Y10">
    <cfRule type="cellIs" dxfId="28" priority="24" operator="equal">
      <formula>"女性"</formula>
    </cfRule>
  </conditionalFormatting>
  <conditionalFormatting sqref="Y10:Y11 Y13">
    <cfRule type="cellIs" dxfId="27" priority="22" operator="equal">
      <formula>"選択してください⇘"</formula>
    </cfRule>
  </conditionalFormatting>
  <conditionalFormatting sqref="BE10:BI10">
    <cfRule type="cellIs" dxfId="26" priority="1" operator="equal">
      <formula>"女性"</formula>
    </cfRule>
  </conditionalFormatting>
  <dataValidations count="11">
    <dataValidation imeMode="hiragana" allowBlank="1" showInputMessage="1" showErrorMessage="1" sqref="U10 E24 E11 E22:AD22 E19:T19 E20 AJ20 AU9 AJ24 AJ22:BI22 AJ19:AY19 AJ11:BA12 BB10 BA13 P9" xr:uid="{CBDC370B-88A5-4CBC-BEDB-09377F1D96A6}"/>
    <dataValidation imeMode="disabled" allowBlank="1" showInputMessage="1" showErrorMessage="1" sqref="T23:AD23 W21 BF24:BH25 E23:O23 E13 AP13 E21 AK9:AL9 AY23:BI23 BB21 AJ21 AJ23:AT23 AA24:AC25 AS13 F9:G9" xr:uid="{242CC504-DAA9-45CF-8B14-B0EC2A2E9854}"/>
    <dataValidation imeMode="fullKatakana" allowBlank="1" showInputMessage="1" showErrorMessage="1" sqref="E10 AS24:AW25 AJ10:BA10" xr:uid="{E572ED26-71D8-4F92-BB71-2BC2E9171F65}"/>
    <dataValidation type="list" imeMode="hiragana" allowBlank="1" showInputMessage="1" showErrorMessage="1" sqref="Y13" xr:uid="{4AF1E837-1D4F-4374-8019-6AB4CBA689C2}">
      <formula1>$BV$13:$BV$16</formula1>
    </dataValidation>
    <dataValidation type="list" allowBlank="1" showInputMessage="1" showErrorMessage="1" sqref="Y10" xr:uid="{B72385FD-E1E8-41DE-9B4E-19FA375AF766}">
      <formula1>$BV$8:$BV$11</formula1>
    </dataValidation>
    <dataValidation type="list" allowBlank="1" showInputMessage="1" showErrorMessage="1" sqref="BD9:BI9 Y9:AD9" xr:uid="{B6941F29-A4EC-47F3-B804-06C944C64C25}">
      <formula1>$AS$8:$AS$12</formula1>
    </dataValidation>
    <dataValidation type="list" imeMode="hiragana" allowBlank="1" showInputMessage="1" showErrorMessage="1" sqref="BE13:BI13" xr:uid="{63E7B475-53CB-4FA8-B898-071B4D080A39}">
      <formula1>$AT$13:$AT$16</formula1>
    </dataValidation>
    <dataValidation type="list" allowBlank="1" showInputMessage="1" showErrorMessage="1" sqref="BE10:BI10" xr:uid="{9E21D124-98F0-4CD3-A4A9-E07034169DCF}">
      <formula1>$AT$8:$AT$11</formula1>
    </dataValidation>
    <dataValidation type="list" allowBlank="1" showInputMessage="1" showErrorMessage="1" sqref="BE19:BI19 Z19:AD19" xr:uid="{63DE5A9B-D41B-475B-84FA-6E7FFEB76420}">
      <formula1>$BW$19:$BW$24</formula1>
    </dataValidation>
    <dataValidation type="list" imeMode="fullKatakana" allowBlank="1" showInputMessage="1" showErrorMessage="1" sqref="Y11" xr:uid="{3C8A0C38-EB9B-4CA2-A8A1-1397162C81A6}">
      <formula1>$BU$13:$BU$17</formula1>
    </dataValidation>
    <dataValidation type="list" imeMode="fullKatakana" allowBlank="1" showInputMessage="1" showErrorMessage="1" sqref="BE11:BI12" xr:uid="{95CDE77D-1007-4220-9827-CBC757D08783}">
      <formula1>$AS$13:$AS$17</formula1>
    </dataValidation>
  </dataValidations>
  <printOptions horizontalCentered="1" verticalCentered="1"/>
  <pageMargins left="0.59055118110236227" right="0.19685039370078741" top="0.39370078740157483" bottom="0.19685039370078741"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43A54-2B19-46FC-AE89-41FE105E64A1}">
  <sheetPr>
    <tabColor rgb="FFFF99FF"/>
  </sheetPr>
  <dimension ref="B1:BM49"/>
  <sheetViews>
    <sheetView zoomScale="90" zoomScaleNormal="90" workbookViewId="0">
      <selection activeCell="Y18" sqref="Y18"/>
    </sheetView>
  </sheetViews>
  <sheetFormatPr defaultRowHeight="13.5"/>
  <cols>
    <col min="1" max="1" width="2.625" customWidth="1"/>
    <col min="2" max="2" width="5.25" customWidth="1"/>
    <col min="3" max="25" width="3.75" customWidth="1"/>
    <col min="26" max="26" width="2.625" customWidth="1"/>
    <col min="27" max="27" width="5.25" customWidth="1"/>
    <col min="28" max="64" width="3.75" customWidth="1"/>
    <col min="65" max="65" width="9" hidden="1" customWidth="1"/>
    <col min="66" max="68" width="0" hidden="1" customWidth="1"/>
  </cols>
  <sheetData>
    <row r="1" spans="2:52">
      <c r="T1" s="316" t="s">
        <v>3</v>
      </c>
      <c r="U1" s="317"/>
      <c r="V1" s="317"/>
      <c r="W1" s="317"/>
      <c r="X1" s="317"/>
      <c r="Y1" s="317"/>
      <c r="AS1" s="316" t="s">
        <v>3</v>
      </c>
      <c r="AT1" s="317"/>
      <c r="AU1" s="317"/>
      <c r="AV1" s="317"/>
      <c r="AW1" s="317"/>
      <c r="AX1" s="317"/>
      <c r="AY1" s="41"/>
      <c r="AZ1" s="42"/>
    </row>
    <row r="2" spans="2:52" ht="19.5" customHeight="1">
      <c r="B2" s="309" t="s">
        <v>118</v>
      </c>
      <c r="C2" s="308"/>
      <c r="D2" s="308"/>
      <c r="E2" s="43"/>
      <c r="T2" s="318" t="s">
        <v>94</v>
      </c>
      <c r="U2" s="319"/>
      <c r="V2" s="320"/>
      <c r="W2" s="321" t="s">
        <v>95</v>
      </c>
      <c r="X2" s="321"/>
      <c r="Y2" s="321"/>
      <c r="AA2" s="308" t="s">
        <v>118</v>
      </c>
      <c r="AB2" s="308"/>
      <c r="AC2" s="308"/>
      <c r="AD2" s="43"/>
      <c r="AS2" s="318" t="s">
        <v>94</v>
      </c>
      <c r="AT2" s="319"/>
      <c r="AU2" s="320"/>
      <c r="AV2" s="321" t="s">
        <v>95</v>
      </c>
      <c r="AW2" s="321"/>
      <c r="AX2" s="321"/>
    </row>
    <row r="3" spans="2:52" ht="16.5" customHeight="1">
      <c r="B3" s="40" t="s">
        <v>64</v>
      </c>
      <c r="C3" s="44" t="s">
        <v>63</v>
      </c>
      <c r="D3" s="39" t="s">
        <v>1</v>
      </c>
      <c r="E3" s="44" t="s">
        <v>63</v>
      </c>
      <c r="F3" s="39" t="s">
        <v>2</v>
      </c>
      <c r="G3" s="44" t="s">
        <v>63</v>
      </c>
      <c r="H3" s="39" t="s">
        <v>0</v>
      </c>
      <c r="I3" s="9"/>
      <c r="J3" s="9"/>
      <c r="K3" s="9"/>
      <c r="L3" s="9"/>
      <c r="M3" s="9"/>
      <c r="N3" s="9"/>
      <c r="O3" s="9"/>
      <c r="P3" s="9"/>
      <c r="Q3" s="9"/>
      <c r="R3" s="9"/>
      <c r="S3" s="9"/>
      <c r="T3" s="322"/>
      <c r="U3" s="323"/>
      <c r="V3" s="324"/>
      <c r="W3" s="321"/>
      <c r="X3" s="321"/>
      <c r="Y3" s="321"/>
      <c r="AA3" s="45" t="s">
        <v>64</v>
      </c>
      <c r="AB3" s="27"/>
      <c r="AC3" s="46" t="s">
        <v>1</v>
      </c>
      <c r="AD3" s="27"/>
      <c r="AE3" s="46" t="s">
        <v>2</v>
      </c>
      <c r="AF3" s="27"/>
      <c r="AG3" s="46" t="s">
        <v>0</v>
      </c>
      <c r="AH3" s="9"/>
      <c r="AI3" s="9"/>
      <c r="AJ3" s="9"/>
      <c r="AK3" s="9"/>
      <c r="AL3" s="9"/>
      <c r="AM3" s="9"/>
      <c r="AN3" s="9"/>
      <c r="AO3" s="9"/>
      <c r="AP3" s="9"/>
      <c r="AQ3" s="9"/>
      <c r="AR3" s="9"/>
      <c r="AS3" s="322"/>
      <c r="AT3" s="323"/>
      <c r="AU3" s="324"/>
      <c r="AV3" s="321"/>
      <c r="AW3" s="321"/>
      <c r="AX3" s="321"/>
    </row>
    <row r="4" spans="2:52" ht="16.5" customHeight="1">
      <c r="B4" s="9"/>
      <c r="C4" s="9"/>
      <c r="D4" s="9"/>
      <c r="E4" s="9"/>
      <c r="F4" s="9"/>
      <c r="G4" s="9"/>
      <c r="H4" s="9"/>
      <c r="I4" s="9"/>
      <c r="J4" s="9"/>
      <c r="K4" s="9"/>
      <c r="L4" s="9"/>
      <c r="M4" s="9"/>
      <c r="N4" s="9"/>
      <c r="O4" s="9"/>
      <c r="P4" s="9"/>
      <c r="Q4" s="9"/>
      <c r="R4" s="9"/>
      <c r="S4" s="9"/>
      <c r="T4" s="325"/>
      <c r="U4" s="290"/>
      <c r="V4" s="326"/>
      <c r="W4" s="321"/>
      <c r="X4" s="321"/>
      <c r="Y4" s="321"/>
      <c r="AA4" s="9"/>
      <c r="AB4" s="9"/>
      <c r="AC4" s="9"/>
      <c r="AD4" s="9"/>
      <c r="AE4" s="9"/>
      <c r="AF4" s="9"/>
      <c r="AG4" s="9"/>
      <c r="AH4" s="9"/>
      <c r="AI4" s="9"/>
      <c r="AJ4" s="9"/>
      <c r="AK4" s="9"/>
      <c r="AL4" s="9"/>
      <c r="AM4" s="9"/>
      <c r="AN4" s="9"/>
      <c r="AO4" s="9"/>
      <c r="AP4" s="9"/>
      <c r="AQ4" s="9"/>
      <c r="AR4" s="9"/>
      <c r="AS4" s="325"/>
      <c r="AT4" s="290"/>
      <c r="AU4" s="326"/>
      <c r="AV4" s="321"/>
      <c r="AW4" s="321"/>
      <c r="AX4" s="321"/>
    </row>
    <row r="5" spans="2:52" ht="16.5" customHeight="1">
      <c r="B5" s="9"/>
      <c r="C5" s="9"/>
      <c r="D5" s="9"/>
      <c r="E5" s="9"/>
      <c r="F5" s="9"/>
      <c r="G5" s="9"/>
      <c r="H5" s="9"/>
      <c r="I5" s="9"/>
      <c r="J5" s="9"/>
      <c r="K5" s="9"/>
      <c r="L5" s="9"/>
      <c r="M5" s="9"/>
      <c r="N5" s="9"/>
      <c r="O5" s="9"/>
      <c r="P5" s="9"/>
      <c r="Q5" s="9"/>
      <c r="R5" s="9"/>
      <c r="S5" s="9"/>
      <c r="T5" s="325"/>
      <c r="U5" s="290"/>
      <c r="V5" s="326"/>
      <c r="W5" s="321"/>
      <c r="X5" s="321"/>
      <c r="Y5" s="321"/>
      <c r="AA5" s="9"/>
      <c r="AB5" s="9"/>
      <c r="AC5" s="9"/>
      <c r="AD5" s="9"/>
      <c r="AE5" s="9"/>
      <c r="AF5" s="9"/>
      <c r="AG5" s="9"/>
      <c r="AH5" s="9"/>
      <c r="AI5" s="9"/>
      <c r="AJ5" s="9"/>
      <c r="AK5" s="9"/>
      <c r="AL5" s="9"/>
      <c r="AM5" s="9"/>
      <c r="AN5" s="9"/>
      <c r="AO5" s="9"/>
      <c r="AP5" s="9"/>
      <c r="AQ5" s="9"/>
      <c r="AR5" s="9"/>
      <c r="AS5" s="325"/>
      <c r="AT5" s="290"/>
      <c r="AU5" s="326"/>
      <c r="AV5" s="321"/>
      <c r="AW5" s="321"/>
      <c r="AX5" s="321"/>
    </row>
    <row r="6" spans="2:52" ht="16.5" customHeight="1">
      <c r="B6" s="9"/>
      <c r="C6" s="9"/>
      <c r="D6" s="9"/>
      <c r="E6" s="9"/>
      <c r="F6" s="9"/>
      <c r="G6" s="329" t="s">
        <v>96</v>
      </c>
      <c r="H6" s="329"/>
      <c r="I6" s="329"/>
      <c r="J6" s="329"/>
      <c r="K6" s="329"/>
      <c r="L6" s="329"/>
      <c r="M6" s="329"/>
      <c r="N6" s="329"/>
      <c r="O6" s="329"/>
      <c r="P6" s="329"/>
      <c r="Q6" s="329"/>
      <c r="R6" s="329"/>
      <c r="S6" s="329"/>
      <c r="T6" s="327"/>
      <c r="U6" s="291"/>
      <c r="V6" s="328"/>
      <c r="W6" s="321"/>
      <c r="X6" s="321"/>
      <c r="Y6" s="321"/>
      <c r="AA6" s="9"/>
      <c r="AB6" s="9"/>
      <c r="AC6" s="9"/>
      <c r="AD6" s="9"/>
      <c r="AE6" s="9"/>
      <c r="AF6" s="329" t="s">
        <v>96</v>
      </c>
      <c r="AG6" s="329"/>
      <c r="AH6" s="329"/>
      <c r="AI6" s="329"/>
      <c r="AJ6" s="329"/>
      <c r="AK6" s="329"/>
      <c r="AL6" s="329"/>
      <c r="AM6" s="329"/>
      <c r="AN6" s="329"/>
      <c r="AO6" s="329"/>
      <c r="AP6" s="329"/>
      <c r="AQ6" s="329"/>
      <c r="AR6" s="329"/>
      <c r="AS6" s="327"/>
      <c r="AT6" s="291"/>
      <c r="AU6" s="328"/>
      <c r="AV6" s="321"/>
      <c r="AW6" s="321"/>
      <c r="AX6" s="321"/>
    </row>
    <row r="7" spans="2:52" ht="13.5" customHeight="1">
      <c r="B7" s="9"/>
      <c r="C7" s="9"/>
      <c r="D7" s="9"/>
      <c r="E7" s="9"/>
      <c r="F7" s="47"/>
      <c r="G7" s="329"/>
      <c r="H7" s="329"/>
      <c r="I7" s="329"/>
      <c r="J7" s="329"/>
      <c r="K7" s="329"/>
      <c r="L7" s="329"/>
      <c r="M7" s="329"/>
      <c r="N7" s="329"/>
      <c r="O7" s="329"/>
      <c r="P7" s="329"/>
      <c r="Q7" s="329"/>
      <c r="R7" s="329"/>
      <c r="S7" s="329"/>
      <c r="AA7" s="9"/>
      <c r="AB7" s="9"/>
      <c r="AC7" s="9"/>
      <c r="AD7" s="9"/>
      <c r="AE7" s="47"/>
      <c r="AF7" s="329"/>
      <c r="AG7" s="329"/>
      <c r="AH7" s="329"/>
      <c r="AI7" s="329"/>
      <c r="AJ7" s="329"/>
      <c r="AK7" s="329"/>
      <c r="AL7" s="329"/>
      <c r="AM7" s="329"/>
      <c r="AN7" s="329"/>
      <c r="AO7" s="329"/>
      <c r="AP7" s="329"/>
      <c r="AQ7" s="329"/>
      <c r="AR7" s="329"/>
    </row>
    <row r="8" spans="2:52" ht="17.25" customHeight="1">
      <c r="B8" s="9"/>
      <c r="C8" s="9"/>
      <c r="D8" s="9"/>
      <c r="E8" s="9"/>
      <c r="F8" s="9"/>
      <c r="G8" s="9"/>
      <c r="H8" s="9"/>
      <c r="I8" s="9"/>
      <c r="J8" s="9"/>
      <c r="K8" s="9"/>
      <c r="L8" s="9"/>
      <c r="M8" s="9"/>
      <c r="N8" s="9"/>
      <c r="O8" s="9"/>
      <c r="P8" s="9"/>
      <c r="Q8" s="9"/>
      <c r="R8" s="9"/>
      <c r="S8" s="9"/>
      <c r="AA8" s="9"/>
      <c r="AB8" s="9"/>
      <c r="AC8" s="9"/>
      <c r="AD8" s="9"/>
      <c r="AE8" s="9"/>
      <c r="AF8" s="9"/>
      <c r="AG8" s="9"/>
      <c r="AH8" s="9"/>
      <c r="AI8" s="9"/>
      <c r="AJ8" s="9"/>
      <c r="AK8" s="9"/>
      <c r="AL8" s="9"/>
      <c r="AM8" s="9"/>
      <c r="AN8" s="9"/>
      <c r="AO8" s="9"/>
      <c r="AP8" s="9"/>
      <c r="AQ8" s="9"/>
      <c r="AR8" s="9"/>
    </row>
    <row r="9" spans="2:52" ht="17.25" customHeight="1">
      <c r="B9" s="285" t="s">
        <v>97</v>
      </c>
      <c r="C9" s="286"/>
      <c r="D9" s="286"/>
      <c r="E9" s="286"/>
      <c r="F9" s="286"/>
      <c r="G9" s="286"/>
      <c r="H9" s="286"/>
      <c r="I9" s="286"/>
      <c r="J9" s="9"/>
      <c r="K9" s="9"/>
      <c r="L9" s="9"/>
      <c r="M9" s="9"/>
      <c r="N9" s="9"/>
      <c r="O9" s="9"/>
      <c r="P9" s="9"/>
      <c r="Q9" s="9"/>
      <c r="R9" s="9"/>
      <c r="S9" s="9"/>
      <c r="AA9" s="285" t="s">
        <v>97</v>
      </c>
      <c r="AB9" s="286"/>
      <c r="AC9" s="286"/>
      <c r="AD9" s="286"/>
      <c r="AE9" s="286"/>
      <c r="AF9" s="286"/>
      <c r="AG9" s="286"/>
      <c r="AH9" s="286"/>
      <c r="AI9" s="9"/>
      <c r="AJ9" s="9"/>
      <c r="AK9" s="9"/>
      <c r="AL9" s="9"/>
      <c r="AM9" s="9"/>
      <c r="AN9" s="9"/>
      <c r="AO9" s="9"/>
      <c r="AP9" s="9"/>
      <c r="AQ9" s="9"/>
      <c r="AR9" s="9"/>
    </row>
    <row r="10" spans="2:52" ht="17.25" customHeight="1">
      <c r="B10" s="9"/>
      <c r="C10" s="9"/>
      <c r="D10" s="9"/>
      <c r="E10" s="9"/>
      <c r="F10" s="9"/>
      <c r="G10" s="9"/>
      <c r="H10" s="9"/>
      <c r="I10" s="9"/>
      <c r="J10" s="9"/>
      <c r="K10" s="9"/>
      <c r="L10" s="9"/>
      <c r="M10" s="9"/>
      <c r="N10" s="9"/>
      <c r="O10" s="9"/>
      <c r="P10" s="9"/>
      <c r="Q10" s="9"/>
      <c r="R10" s="9"/>
      <c r="S10" s="9"/>
      <c r="AA10" s="9"/>
      <c r="AB10" s="9"/>
      <c r="AC10" s="9"/>
      <c r="AD10" s="9"/>
      <c r="AE10" s="9"/>
      <c r="AF10" s="9"/>
      <c r="AG10" s="9"/>
      <c r="AH10" s="9"/>
      <c r="AI10" s="9"/>
      <c r="AJ10" s="9"/>
      <c r="AK10" s="9"/>
      <c r="AL10" s="9"/>
      <c r="AM10" s="9"/>
      <c r="AN10" s="9"/>
      <c r="AO10" s="9"/>
      <c r="AP10" s="9"/>
      <c r="AQ10" s="9"/>
      <c r="AR10" s="9"/>
    </row>
    <row r="11" spans="2:52" ht="17.25" customHeight="1">
      <c r="B11" s="285" t="s">
        <v>98</v>
      </c>
      <c r="C11" s="286"/>
      <c r="D11" s="286"/>
      <c r="E11" s="286"/>
      <c r="F11" s="286"/>
      <c r="G11" s="286"/>
      <c r="H11" s="286"/>
      <c r="I11" s="286"/>
      <c r="J11" s="286"/>
      <c r="K11" s="286"/>
      <c r="L11" s="286"/>
      <c r="M11" s="286"/>
      <c r="N11" s="9"/>
      <c r="O11" s="9"/>
      <c r="P11" s="9"/>
      <c r="Q11" s="9"/>
      <c r="R11" s="9"/>
      <c r="S11" s="9"/>
      <c r="AA11" s="285" t="s">
        <v>98</v>
      </c>
      <c r="AB11" s="286"/>
      <c r="AC11" s="286"/>
      <c r="AD11" s="286"/>
      <c r="AE11" s="286"/>
      <c r="AF11" s="286"/>
      <c r="AG11" s="286"/>
      <c r="AH11" s="286"/>
      <c r="AI11" s="286"/>
      <c r="AJ11" s="286"/>
      <c r="AK11" s="286"/>
      <c r="AL11" s="286"/>
      <c r="AM11" s="9"/>
      <c r="AN11" s="9"/>
      <c r="AO11" s="9"/>
      <c r="AP11" s="9"/>
      <c r="AQ11" s="9"/>
      <c r="AR11" s="9"/>
    </row>
    <row r="12" spans="2:52" ht="17.25" customHeight="1">
      <c r="B12" s="9"/>
      <c r="C12" s="9"/>
      <c r="D12" s="9"/>
      <c r="E12" s="9"/>
      <c r="F12" s="9"/>
      <c r="G12" s="9"/>
      <c r="H12" s="9"/>
      <c r="I12" s="9"/>
      <c r="J12" s="9"/>
      <c r="K12" s="9"/>
      <c r="L12" s="9"/>
      <c r="M12" s="9"/>
      <c r="N12" s="9"/>
      <c r="O12" s="9"/>
      <c r="P12" s="9"/>
      <c r="Q12" s="9"/>
      <c r="R12" s="9"/>
      <c r="S12" s="9"/>
      <c r="AA12" s="9"/>
      <c r="AB12" s="9"/>
      <c r="AC12" s="9"/>
      <c r="AD12" s="9"/>
      <c r="AE12" s="9"/>
      <c r="AF12" s="9"/>
      <c r="AG12" s="9"/>
      <c r="AH12" s="9"/>
      <c r="AI12" s="9"/>
      <c r="AJ12" s="9"/>
      <c r="AK12" s="9"/>
      <c r="AL12" s="9"/>
      <c r="AM12" s="9"/>
      <c r="AN12" s="9"/>
      <c r="AO12" s="9"/>
      <c r="AP12" s="9"/>
      <c r="AQ12" s="9"/>
      <c r="AR12" s="9"/>
    </row>
    <row r="13" spans="2:52" ht="17.25" customHeight="1">
      <c r="B13" s="9"/>
      <c r="C13" s="9"/>
      <c r="D13" s="9"/>
      <c r="O13" s="9"/>
      <c r="P13" s="9"/>
      <c r="Q13" s="9"/>
      <c r="R13" s="9"/>
      <c r="S13" s="9"/>
      <c r="AA13" s="9"/>
      <c r="AB13" s="9"/>
      <c r="AC13" s="9"/>
      <c r="AN13" s="9"/>
      <c r="AO13" s="9"/>
      <c r="AP13" s="9"/>
      <c r="AQ13" s="9"/>
      <c r="AR13" s="9"/>
    </row>
    <row r="14" spans="2:52" ht="17.25" customHeight="1">
      <c r="B14" s="9"/>
      <c r="C14" s="292" t="s">
        <v>99</v>
      </c>
      <c r="D14" s="292"/>
      <c r="E14" s="292"/>
      <c r="F14" s="286" t="s">
        <v>100</v>
      </c>
      <c r="G14" s="286"/>
      <c r="H14" s="286"/>
      <c r="I14" s="286"/>
      <c r="J14" s="286"/>
      <c r="K14" s="44" t="s">
        <v>63</v>
      </c>
      <c r="L14" s="286" t="s">
        <v>101</v>
      </c>
      <c r="M14" s="286"/>
      <c r="N14" s="286"/>
      <c r="O14" s="286"/>
      <c r="P14" s="39"/>
      <c r="Q14" s="39"/>
      <c r="R14" s="9"/>
      <c r="S14" s="9"/>
      <c r="AA14" s="9"/>
      <c r="AB14" s="292" t="s">
        <v>99</v>
      </c>
      <c r="AC14" s="292"/>
      <c r="AD14" s="292"/>
      <c r="AE14" s="286" t="s">
        <v>100</v>
      </c>
      <c r="AF14" s="286"/>
      <c r="AG14" s="286"/>
      <c r="AH14" s="286"/>
      <c r="AI14" s="286"/>
      <c r="AJ14" s="16"/>
      <c r="AK14" s="286" t="s">
        <v>101</v>
      </c>
      <c r="AL14" s="286"/>
      <c r="AM14" s="286"/>
      <c r="AN14" s="286"/>
      <c r="AO14" s="39"/>
      <c r="AP14" s="39"/>
      <c r="AQ14" s="9"/>
      <c r="AR14" s="9"/>
    </row>
    <row r="15" spans="2:52" ht="17.25" customHeight="1">
      <c r="B15" s="9"/>
      <c r="C15" s="39"/>
      <c r="D15" s="39"/>
      <c r="E15" s="39"/>
      <c r="S15" s="9"/>
      <c r="AA15" s="9"/>
      <c r="AB15" s="39"/>
      <c r="AC15" s="39"/>
      <c r="AD15" s="39"/>
      <c r="AR15" s="9"/>
    </row>
    <row r="16" spans="2:52" ht="17.25" customHeight="1">
      <c r="B16" s="9"/>
      <c r="C16" s="292" t="s">
        <v>102</v>
      </c>
      <c r="D16" s="292"/>
      <c r="E16" s="292"/>
      <c r="F16" s="292" t="s">
        <v>64</v>
      </c>
      <c r="G16" s="292"/>
      <c r="H16" s="44" t="s">
        <v>63</v>
      </c>
      <c r="I16" s="48" t="s">
        <v>1</v>
      </c>
      <c r="J16" s="44" t="s">
        <v>63</v>
      </c>
      <c r="K16" s="48" t="s">
        <v>2</v>
      </c>
      <c r="L16" s="44" t="s">
        <v>63</v>
      </c>
      <c r="M16" s="48" t="s">
        <v>0</v>
      </c>
      <c r="N16" s="39" t="s">
        <v>8</v>
      </c>
      <c r="O16" s="44" t="s">
        <v>63</v>
      </c>
      <c r="P16" s="48" t="s">
        <v>2</v>
      </c>
      <c r="Q16" s="44" t="s">
        <v>63</v>
      </c>
      <c r="R16" s="48" t="s">
        <v>0</v>
      </c>
      <c r="S16" s="9"/>
      <c r="AA16" s="9"/>
      <c r="AB16" s="292" t="s">
        <v>102</v>
      </c>
      <c r="AC16" s="292"/>
      <c r="AD16" s="292"/>
      <c r="AE16" s="292" t="s">
        <v>64</v>
      </c>
      <c r="AF16" s="292"/>
      <c r="AG16" s="16"/>
      <c r="AH16" s="48" t="s">
        <v>1</v>
      </c>
      <c r="AI16" s="16"/>
      <c r="AJ16" s="48" t="s">
        <v>2</v>
      </c>
      <c r="AK16" s="16"/>
      <c r="AL16" s="48" t="s">
        <v>0</v>
      </c>
      <c r="AM16" s="39" t="s">
        <v>8</v>
      </c>
      <c r="AN16" s="16"/>
      <c r="AO16" s="48" t="s">
        <v>2</v>
      </c>
      <c r="AP16" s="16"/>
      <c r="AQ16" s="48" t="s">
        <v>0</v>
      </c>
      <c r="AR16" s="9"/>
    </row>
    <row r="17" spans="2:65" ht="17.25" customHeight="1">
      <c r="B17" s="9"/>
      <c r="C17" s="9"/>
      <c r="D17" s="9"/>
      <c r="E17" s="9"/>
      <c r="F17" s="9"/>
      <c r="G17" s="9"/>
      <c r="H17" s="287" t="s">
        <v>103</v>
      </c>
      <c r="I17" s="287"/>
      <c r="J17" s="287"/>
      <c r="K17" s="9"/>
      <c r="L17" s="9"/>
      <c r="M17" s="9"/>
      <c r="N17" s="9"/>
      <c r="O17" s="9"/>
      <c r="P17" s="9"/>
      <c r="Q17" s="9"/>
      <c r="R17" s="9"/>
      <c r="AA17" s="9"/>
      <c r="AB17" s="9"/>
      <c r="AC17" s="9"/>
      <c r="AD17" s="9"/>
      <c r="AE17" s="9"/>
      <c r="AF17" s="9"/>
      <c r="AG17" s="287" t="s">
        <v>103</v>
      </c>
      <c r="AH17" s="287"/>
      <c r="AI17" s="287"/>
      <c r="AJ17" s="9"/>
      <c r="AK17" s="9"/>
      <c r="AL17" s="9"/>
      <c r="AM17" s="9"/>
      <c r="AN17" s="9"/>
      <c r="AO17" s="9"/>
      <c r="AP17" s="9"/>
      <c r="AQ17" s="9"/>
    </row>
    <row r="18" spans="2:65" ht="17.25" customHeight="1">
      <c r="B18" s="9"/>
      <c r="C18" s="9"/>
      <c r="D18" s="9"/>
      <c r="E18" s="9"/>
      <c r="F18" s="9"/>
      <c r="G18" s="9"/>
      <c r="H18" s="287"/>
      <c r="I18" s="287"/>
      <c r="J18" s="287"/>
      <c r="K18" s="9"/>
      <c r="L18" s="9"/>
      <c r="M18" s="9"/>
      <c r="N18" s="9"/>
      <c r="O18" s="9"/>
      <c r="P18" s="9"/>
      <c r="Q18" s="9"/>
      <c r="R18" s="9"/>
      <c r="AA18" s="9"/>
      <c r="AB18" s="9"/>
      <c r="AC18" s="9"/>
      <c r="AD18" s="9"/>
      <c r="AE18" s="9"/>
      <c r="AF18" s="9"/>
      <c r="AG18" s="287"/>
      <c r="AH18" s="287"/>
      <c r="AI18" s="287"/>
      <c r="AJ18" s="9"/>
      <c r="AK18" s="9"/>
      <c r="AL18" s="9"/>
      <c r="AM18" s="9"/>
      <c r="AN18" s="9"/>
      <c r="AO18" s="9"/>
      <c r="AP18" s="9"/>
      <c r="AQ18" s="9"/>
    </row>
    <row r="19" spans="2:65" ht="17.25" customHeight="1">
      <c r="I19" s="288" t="s">
        <v>104</v>
      </c>
      <c r="J19" s="288"/>
      <c r="K19" s="288"/>
      <c r="L19" s="335" t="s">
        <v>119</v>
      </c>
      <c r="M19" s="335"/>
      <c r="N19" s="335"/>
      <c r="O19" s="335"/>
      <c r="P19" s="335"/>
      <c r="Q19" s="335"/>
      <c r="R19" s="335"/>
      <c r="S19" s="335"/>
      <c r="T19" s="335"/>
      <c r="U19" s="335"/>
      <c r="V19" s="335"/>
      <c r="W19" s="335"/>
      <c r="X19" s="335"/>
      <c r="AH19" s="288" t="s">
        <v>104</v>
      </c>
      <c r="AI19" s="288"/>
      <c r="AJ19" s="288"/>
      <c r="AK19" s="290"/>
      <c r="AL19" s="290"/>
      <c r="AM19" s="290"/>
      <c r="AN19" s="290"/>
      <c r="AO19" s="290"/>
      <c r="AP19" s="290"/>
      <c r="AQ19" s="290"/>
      <c r="AR19" s="290"/>
      <c r="AS19" s="290"/>
      <c r="AT19" s="290"/>
      <c r="AU19" s="290"/>
      <c r="AV19" s="290"/>
      <c r="AW19" s="290"/>
    </row>
    <row r="20" spans="2:65" ht="17.25" customHeight="1">
      <c r="I20" s="289"/>
      <c r="J20" s="289"/>
      <c r="K20" s="289"/>
      <c r="L20" s="336"/>
      <c r="M20" s="336"/>
      <c r="N20" s="336"/>
      <c r="O20" s="336"/>
      <c r="P20" s="336"/>
      <c r="Q20" s="336"/>
      <c r="R20" s="336"/>
      <c r="S20" s="336"/>
      <c r="T20" s="336"/>
      <c r="U20" s="336"/>
      <c r="V20" s="336"/>
      <c r="W20" s="336"/>
      <c r="X20" s="336"/>
      <c r="AH20" s="289"/>
      <c r="AI20" s="289"/>
      <c r="AJ20" s="289"/>
      <c r="AK20" s="291"/>
      <c r="AL20" s="291"/>
      <c r="AM20" s="291"/>
      <c r="AN20" s="291"/>
      <c r="AO20" s="291"/>
      <c r="AP20" s="291"/>
      <c r="AQ20" s="291"/>
      <c r="AR20" s="291"/>
      <c r="AS20" s="291"/>
      <c r="AT20" s="291"/>
      <c r="AU20" s="291"/>
      <c r="AV20" s="291"/>
      <c r="AW20" s="291"/>
    </row>
    <row r="21" spans="2:65" ht="17.25" customHeight="1">
      <c r="I21" s="288" t="s">
        <v>105</v>
      </c>
      <c r="J21" s="288"/>
      <c r="K21" s="288"/>
      <c r="L21" s="339" t="s">
        <v>205</v>
      </c>
      <c r="M21" s="339"/>
      <c r="N21" s="339"/>
      <c r="O21" s="339"/>
      <c r="P21" s="339"/>
      <c r="Q21" s="339"/>
      <c r="R21" s="339"/>
      <c r="S21" s="339"/>
      <c r="T21" s="339"/>
      <c r="U21" s="339"/>
      <c r="V21" s="339"/>
      <c r="W21" s="339"/>
      <c r="X21" s="339"/>
      <c r="AH21" s="288" t="s">
        <v>105</v>
      </c>
      <c r="AI21" s="288"/>
      <c r="AJ21" s="288"/>
      <c r="AK21" s="290"/>
      <c r="AL21" s="290"/>
      <c r="AM21" s="290"/>
      <c r="AN21" s="290"/>
      <c r="AO21" s="290"/>
      <c r="AP21" s="290"/>
      <c r="AQ21" s="290"/>
      <c r="AR21" s="290"/>
      <c r="AS21" s="290"/>
      <c r="AT21" s="290"/>
      <c r="AU21" s="290"/>
      <c r="AV21" s="290"/>
      <c r="AW21" s="290"/>
    </row>
    <row r="22" spans="2:65" ht="17.25" customHeight="1">
      <c r="I22" s="289"/>
      <c r="J22" s="289"/>
      <c r="K22" s="289"/>
      <c r="L22" s="340"/>
      <c r="M22" s="340"/>
      <c r="N22" s="340"/>
      <c r="O22" s="340"/>
      <c r="P22" s="340"/>
      <c r="Q22" s="340"/>
      <c r="R22" s="340"/>
      <c r="S22" s="340"/>
      <c r="T22" s="340"/>
      <c r="U22" s="340"/>
      <c r="V22" s="340"/>
      <c r="W22" s="340"/>
      <c r="X22" s="340"/>
      <c r="AH22" s="289"/>
      <c r="AI22" s="289"/>
      <c r="AJ22" s="289"/>
      <c r="AK22" s="291"/>
      <c r="AL22" s="291"/>
      <c r="AM22" s="291"/>
      <c r="AN22" s="291"/>
      <c r="AO22" s="291"/>
      <c r="AP22" s="291"/>
      <c r="AQ22" s="291"/>
      <c r="AR22" s="291"/>
      <c r="AS22" s="291"/>
      <c r="AT22" s="291"/>
      <c r="AU22" s="291"/>
      <c r="AV22" s="291"/>
      <c r="AW22" s="291"/>
    </row>
    <row r="23" spans="2:65" ht="17.25" customHeight="1">
      <c r="I23" s="303" t="s">
        <v>38</v>
      </c>
      <c r="J23" s="303"/>
      <c r="K23" s="303"/>
      <c r="L23" s="331" t="s">
        <v>66</v>
      </c>
      <c r="M23" s="331"/>
      <c r="N23" s="293" t="s">
        <v>120</v>
      </c>
      <c r="O23" s="293"/>
      <c r="P23" s="293"/>
      <c r="Q23" s="293"/>
      <c r="R23" s="293"/>
      <c r="S23" s="293"/>
      <c r="T23" s="293"/>
      <c r="U23" s="293"/>
      <c r="V23" s="293"/>
      <c r="W23" s="293"/>
      <c r="X23" s="293"/>
      <c r="AH23" s="303" t="s">
        <v>38</v>
      </c>
      <c r="AI23" s="303"/>
      <c r="AJ23" s="303"/>
      <c r="AK23" s="305"/>
      <c r="AL23" s="305"/>
      <c r="AM23" s="305"/>
      <c r="AN23" s="305"/>
      <c r="AO23" s="305"/>
      <c r="AP23" s="305"/>
      <c r="AQ23" s="305"/>
      <c r="AR23" s="305"/>
      <c r="AS23" s="305"/>
      <c r="AT23" s="293" t="s">
        <v>6</v>
      </c>
      <c r="AU23" s="295" t="str">
        <f ca="1">REPT(DATEDIF(AK23, TODAY(),"Y")&amp;"歳", ISNUMBER(AK23))</f>
        <v/>
      </c>
      <c r="AV23" s="295"/>
      <c r="AW23" s="293" t="s">
        <v>7</v>
      </c>
    </row>
    <row r="24" spans="2:65" ht="17.25" customHeight="1">
      <c r="I24" s="304"/>
      <c r="J24" s="304"/>
      <c r="K24" s="304"/>
      <c r="L24" s="332"/>
      <c r="M24" s="332"/>
      <c r="N24" s="294"/>
      <c r="O24" s="294"/>
      <c r="P24" s="294"/>
      <c r="Q24" s="294"/>
      <c r="R24" s="294"/>
      <c r="S24" s="294"/>
      <c r="T24" s="294"/>
      <c r="U24" s="294"/>
      <c r="V24" s="294"/>
      <c r="W24" s="294"/>
      <c r="X24" s="294"/>
      <c r="AH24" s="304"/>
      <c r="AI24" s="304"/>
      <c r="AJ24" s="304"/>
      <c r="AK24" s="306"/>
      <c r="AL24" s="306"/>
      <c r="AM24" s="306"/>
      <c r="AN24" s="306"/>
      <c r="AO24" s="306"/>
      <c r="AP24" s="306"/>
      <c r="AQ24" s="306"/>
      <c r="AR24" s="306"/>
      <c r="AS24" s="306"/>
      <c r="AT24" s="294"/>
      <c r="AU24" s="296"/>
      <c r="AV24" s="296"/>
      <c r="AW24" s="294"/>
    </row>
    <row r="25" spans="2:65" ht="17.25" customHeight="1">
      <c r="I25" s="288" t="s">
        <v>106</v>
      </c>
      <c r="J25" s="288"/>
      <c r="K25" s="288"/>
      <c r="L25" s="323" t="s">
        <v>115</v>
      </c>
      <c r="M25" s="323"/>
      <c r="N25" s="323"/>
      <c r="O25" s="323"/>
      <c r="P25" s="323"/>
      <c r="Q25" s="323"/>
      <c r="R25" s="323"/>
      <c r="S25" s="323"/>
      <c r="T25" s="323"/>
      <c r="U25" s="323"/>
      <c r="V25" s="323"/>
      <c r="W25" s="323"/>
      <c r="X25" s="323"/>
      <c r="AH25" s="288" t="s">
        <v>106</v>
      </c>
      <c r="AI25" s="288"/>
      <c r="AJ25" s="288"/>
      <c r="AK25" s="300" t="s">
        <v>206</v>
      </c>
      <c r="AL25" s="301"/>
      <c r="AM25" s="301"/>
      <c r="AN25" s="301"/>
      <c r="AO25" s="301"/>
      <c r="AP25" s="301"/>
      <c r="AQ25" s="301"/>
      <c r="AR25" s="301"/>
      <c r="AS25" s="301"/>
      <c r="AT25" s="310" t="s">
        <v>124</v>
      </c>
      <c r="AU25" s="310"/>
      <c r="AV25" s="310"/>
      <c r="AW25" s="310"/>
    </row>
    <row r="26" spans="2:65" ht="17.25" customHeight="1">
      <c r="I26" s="289"/>
      <c r="J26" s="289"/>
      <c r="K26" s="289"/>
      <c r="L26" s="291"/>
      <c r="M26" s="291"/>
      <c r="N26" s="291"/>
      <c r="O26" s="291"/>
      <c r="P26" s="291"/>
      <c r="Q26" s="291"/>
      <c r="R26" s="291"/>
      <c r="S26" s="291"/>
      <c r="T26" s="291"/>
      <c r="U26" s="291"/>
      <c r="V26" s="291"/>
      <c r="W26" s="291"/>
      <c r="X26" s="291"/>
      <c r="AH26" s="289"/>
      <c r="AI26" s="289"/>
      <c r="AJ26" s="289"/>
      <c r="AK26" s="302"/>
      <c r="AL26" s="302"/>
      <c r="AM26" s="302"/>
      <c r="AN26" s="302"/>
      <c r="AO26" s="302"/>
      <c r="AP26" s="302"/>
      <c r="AQ26" s="302"/>
      <c r="AR26" s="302"/>
      <c r="AS26" s="302"/>
      <c r="AT26" s="311"/>
      <c r="AU26" s="311"/>
      <c r="AV26" s="311"/>
      <c r="AW26" s="311"/>
      <c r="BM26" t="s">
        <v>136</v>
      </c>
    </row>
    <row r="27" spans="2:65" ht="24" customHeight="1">
      <c r="H27" s="314" t="s">
        <v>107</v>
      </c>
      <c r="I27" s="314"/>
      <c r="J27" s="314"/>
      <c r="AG27" s="314" t="s">
        <v>107</v>
      </c>
      <c r="AH27" s="314"/>
      <c r="AI27" s="314"/>
      <c r="BM27" t="s">
        <v>137</v>
      </c>
    </row>
    <row r="28" spans="2:65" ht="17.25" customHeight="1">
      <c r="H28" s="314"/>
      <c r="I28" s="314"/>
      <c r="J28" s="314"/>
      <c r="AG28" s="314"/>
      <c r="AH28" s="314"/>
      <c r="AI28" s="314"/>
      <c r="BM28" t="s">
        <v>138</v>
      </c>
    </row>
    <row r="29" spans="2:65" ht="17.25" customHeight="1">
      <c r="I29" s="288" t="s">
        <v>104</v>
      </c>
      <c r="J29" s="315"/>
      <c r="K29" s="315"/>
      <c r="L29" s="333" t="s">
        <v>122</v>
      </c>
      <c r="M29" s="333"/>
      <c r="N29" s="333"/>
      <c r="O29" s="333"/>
      <c r="P29" s="333"/>
      <c r="Q29" s="333"/>
      <c r="R29" s="333"/>
      <c r="S29" s="333"/>
      <c r="T29" s="333"/>
      <c r="U29" s="333"/>
      <c r="V29" s="333"/>
      <c r="W29" s="333"/>
      <c r="X29" s="333"/>
      <c r="AH29" s="288" t="s">
        <v>104</v>
      </c>
      <c r="AI29" s="315"/>
      <c r="AJ29" s="315"/>
      <c r="AK29" s="298"/>
      <c r="AL29" s="298"/>
      <c r="AM29" s="298"/>
      <c r="AN29" s="298"/>
      <c r="AO29" s="298"/>
      <c r="AP29" s="298"/>
      <c r="AQ29" s="298"/>
      <c r="AR29" s="298"/>
      <c r="AS29" s="298"/>
      <c r="AT29" s="298"/>
      <c r="AU29" s="298"/>
      <c r="AV29" s="298"/>
      <c r="AW29" s="298"/>
      <c r="BM29" t="s">
        <v>139</v>
      </c>
    </row>
    <row r="30" spans="2:65" ht="17.25" customHeight="1">
      <c r="I30" s="289"/>
      <c r="J30" s="289"/>
      <c r="K30" s="289"/>
      <c r="L30" s="334"/>
      <c r="M30" s="334"/>
      <c r="N30" s="334"/>
      <c r="O30" s="334"/>
      <c r="P30" s="334"/>
      <c r="Q30" s="334"/>
      <c r="R30" s="334"/>
      <c r="S30" s="334"/>
      <c r="T30" s="334"/>
      <c r="U30" s="334"/>
      <c r="V30" s="334"/>
      <c r="W30" s="334"/>
      <c r="X30" s="334"/>
      <c r="AH30" s="289"/>
      <c r="AI30" s="289"/>
      <c r="AJ30" s="289"/>
      <c r="AK30" s="299"/>
      <c r="AL30" s="299"/>
      <c r="AM30" s="299"/>
      <c r="AN30" s="299"/>
      <c r="AO30" s="299"/>
      <c r="AP30" s="299"/>
      <c r="AQ30" s="299"/>
      <c r="AR30" s="299"/>
      <c r="AS30" s="299"/>
      <c r="AT30" s="299"/>
      <c r="AU30" s="299"/>
      <c r="AV30" s="299"/>
      <c r="AW30" s="299"/>
      <c r="BM30" t="s">
        <v>140</v>
      </c>
    </row>
    <row r="31" spans="2:65" ht="17.25" customHeight="1">
      <c r="I31" s="315" t="s">
        <v>108</v>
      </c>
      <c r="J31" s="315"/>
      <c r="K31" s="315"/>
      <c r="L31" s="333" t="s">
        <v>121</v>
      </c>
      <c r="M31" s="333"/>
      <c r="N31" s="333"/>
      <c r="O31" s="333"/>
      <c r="P31" s="333"/>
      <c r="Q31" s="333"/>
      <c r="R31" s="333"/>
      <c r="S31" s="333"/>
      <c r="T31" s="333"/>
      <c r="U31" s="333"/>
      <c r="V31" s="333"/>
      <c r="W31" s="333"/>
      <c r="X31" s="333"/>
      <c r="AH31" s="315" t="s">
        <v>108</v>
      </c>
      <c r="AI31" s="315"/>
      <c r="AJ31" s="315"/>
      <c r="AK31" s="298"/>
      <c r="AL31" s="298"/>
      <c r="AM31" s="298"/>
      <c r="AN31" s="298"/>
      <c r="AO31" s="298"/>
      <c r="AP31" s="298"/>
      <c r="AQ31" s="298"/>
      <c r="AR31" s="298"/>
      <c r="AS31" s="298"/>
      <c r="AT31" s="298"/>
      <c r="AU31" s="298"/>
      <c r="AV31" s="298"/>
      <c r="AW31" s="298"/>
    </row>
    <row r="32" spans="2:65" ht="17.25" customHeight="1">
      <c r="I32" s="289"/>
      <c r="J32" s="289"/>
      <c r="K32" s="289"/>
      <c r="L32" s="334"/>
      <c r="M32" s="334"/>
      <c r="N32" s="334"/>
      <c r="O32" s="334"/>
      <c r="P32" s="334"/>
      <c r="Q32" s="334"/>
      <c r="R32" s="334"/>
      <c r="S32" s="334"/>
      <c r="T32" s="334"/>
      <c r="U32" s="334"/>
      <c r="V32" s="334"/>
      <c r="W32" s="334"/>
      <c r="X32" s="334"/>
      <c r="AH32" s="289"/>
      <c r="AI32" s="289"/>
      <c r="AJ32" s="289"/>
      <c r="AK32" s="299"/>
      <c r="AL32" s="299"/>
      <c r="AM32" s="299"/>
      <c r="AN32" s="299"/>
      <c r="AO32" s="299"/>
      <c r="AP32" s="299"/>
      <c r="AQ32" s="299"/>
      <c r="AR32" s="299"/>
      <c r="AS32" s="299"/>
      <c r="AT32" s="299"/>
      <c r="AU32" s="299"/>
      <c r="AV32" s="299"/>
      <c r="AW32" s="299"/>
    </row>
    <row r="33" spans="2:65" ht="17.25" customHeight="1">
      <c r="I33" s="303" t="s">
        <v>109</v>
      </c>
      <c r="J33" s="303"/>
      <c r="K33" s="303"/>
      <c r="L33" s="333" t="s">
        <v>123</v>
      </c>
      <c r="M33" s="333"/>
      <c r="N33" s="333"/>
      <c r="O33" s="333"/>
      <c r="P33" s="333"/>
      <c r="Q33" s="333"/>
      <c r="R33" s="333"/>
      <c r="S33" s="333"/>
      <c r="T33" s="333"/>
      <c r="U33" s="333"/>
      <c r="V33" s="333"/>
      <c r="W33" s="333"/>
      <c r="X33" s="333"/>
      <c r="AH33" s="303" t="s">
        <v>109</v>
      </c>
      <c r="AI33" s="303"/>
      <c r="AJ33" s="303"/>
      <c r="AK33" s="298"/>
      <c r="AL33" s="298"/>
      <c r="AM33" s="298"/>
      <c r="AN33" s="298"/>
      <c r="AO33" s="298"/>
      <c r="AP33" s="298"/>
      <c r="AQ33" s="298"/>
      <c r="AR33" s="298"/>
      <c r="AS33" s="298"/>
      <c r="AT33" s="298"/>
      <c r="AU33" s="298"/>
      <c r="AV33" s="298"/>
      <c r="AW33" s="298"/>
    </row>
    <row r="34" spans="2:65" ht="17.25" customHeight="1">
      <c r="I34" s="304"/>
      <c r="J34" s="304"/>
      <c r="K34" s="304"/>
      <c r="L34" s="334"/>
      <c r="M34" s="334"/>
      <c r="N34" s="334"/>
      <c r="O34" s="334"/>
      <c r="P34" s="334"/>
      <c r="Q34" s="334"/>
      <c r="R34" s="334"/>
      <c r="S34" s="334"/>
      <c r="T34" s="334"/>
      <c r="U34" s="334"/>
      <c r="V34" s="334"/>
      <c r="W34" s="334"/>
      <c r="X34" s="334"/>
      <c r="AH34" s="304"/>
      <c r="AI34" s="304"/>
      <c r="AJ34" s="304"/>
      <c r="AK34" s="299"/>
      <c r="AL34" s="299"/>
      <c r="AM34" s="299"/>
      <c r="AN34" s="299"/>
      <c r="AO34" s="299"/>
      <c r="AP34" s="299"/>
      <c r="AQ34" s="299"/>
      <c r="AR34" s="299"/>
      <c r="AS34" s="299"/>
      <c r="AT34" s="299"/>
      <c r="AU34" s="299"/>
      <c r="AV34" s="299"/>
      <c r="AW34" s="299"/>
    </row>
    <row r="35" spans="2:65" ht="17.25" customHeight="1"/>
    <row r="36" spans="2:65" ht="17.25" customHeight="1"/>
    <row r="37" spans="2:65" ht="17.25" customHeight="1">
      <c r="B37" s="312" t="s">
        <v>110</v>
      </c>
      <c r="C37" s="312"/>
      <c r="D37" s="312"/>
      <c r="E37" s="312"/>
      <c r="F37" s="312"/>
      <c r="G37" s="312"/>
      <c r="H37" s="312"/>
      <c r="I37" s="312"/>
      <c r="J37" s="312"/>
      <c r="K37" s="312"/>
      <c r="L37" s="312"/>
      <c r="M37" s="312"/>
      <c r="N37" s="312"/>
      <c r="O37" s="312"/>
      <c r="P37" s="312"/>
      <c r="Q37" s="312"/>
      <c r="R37" s="312"/>
      <c r="S37" s="312"/>
      <c r="T37" s="312"/>
      <c r="U37" s="312"/>
      <c r="V37" s="312"/>
      <c r="W37" s="312"/>
      <c r="X37" s="312"/>
      <c r="AA37" s="312" t="s">
        <v>110</v>
      </c>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row>
    <row r="38" spans="2:65" ht="17.25" customHeight="1">
      <c r="B38" s="313" t="s">
        <v>116</v>
      </c>
      <c r="C38" s="313"/>
      <c r="D38" s="313"/>
      <c r="E38" s="313"/>
      <c r="F38" s="313"/>
      <c r="G38" s="313"/>
      <c r="H38" s="313"/>
      <c r="I38" s="313"/>
      <c r="AA38" s="313" t="s">
        <v>116</v>
      </c>
      <c r="AB38" s="313"/>
      <c r="AC38" s="313"/>
      <c r="AD38" s="313"/>
      <c r="AE38" s="313"/>
      <c r="AF38" s="313"/>
      <c r="AG38" s="313"/>
      <c r="AH38" s="313"/>
    </row>
    <row r="39" spans="2:65" ht="21.75" customHeight="1">
      <c r="C39" s="297" t="s">
        <v>111</v>
      </c>
      <c r="D39" s="297"/>
      <c r="E39" s="297"/>
      <c r="F39" s="297"/>
      <c r="G39" s="297"/>
      <c r="H39" s="297"/>
      <c r="I39" s="297"/>
      <c r="J39" s="297"/>
      <c r="K39" s="297"/>
      <c r="L39" s="297"/>
      <c r="M39" s="297"/>
      <c r="N39" s="297"/>
      <c r="O39" s="297"/>
      <c r="P39" s="297"/>
      <c r="Q39" s="297"/>
      <c r="R39" s="330" t="s">
        <v>117</v>
      </c>
      <c r="S39" s="330"/>
      <c r="T39" s="330"/>
      <c r="U39" s="330"/>
      <c r="V39" s="330"/>
      <c r="W39" s="330"/>
      <c r="X39" s="330"/>
      <c r="AB39" s="297" t="s">
        <v>111</v>
      </c>
      <c r="AC39" s="297"/>
      <c r="AD39" s="297"/>
      <c r="AE39" s="297"/>
      <c r="AF39" s="297"/>
      <c r="AG39" s="297"/>
      <c r="AH39" s="297"/>
      <c r="AI39" s="297"/>
      <c r="AJ39" s="297"/>
      <c r="AK39" s="297"/>
      <c r="AL39" s="297"/>
      <c r="AM39" s="297"/>
      <c r="AN39" s="297"/>
      <c r="AO39" s="297"/>
      <c r="AP39" s="297"/>
      <c r="AQ39" s="49" t="s">
        <v>6</v>
      </c>
      <c r="AR39" s="337" t="s">
        <v>131</v>
      </c>
      <c r="AS39" s="338"/>
      <c r="AT39" s="338"/>
      <c r="AU39" s="338"/>
      <c r="AV39" s="338"/>
      <c r="AW39" s="49" t="s">
        <v>7</v>
      </c>
      <c r="AX39" s="50"/>
      <c r="BM39" s="51" t="s">
        <v>132</v>
      </c>
    </row>
    <row r="40" spans="2:65" ht="32.25" customHeight="1">
      <c r="C40" s="297" t="s">
        <v>112</v>
      </c>
      <c r="D40" s="297"/>
      <c r="E40" s="297"/>
      <c r="F40" s="297"/>
      <c r="G40" s="297"/>
      <c r="H40" s="297"/>
      <c r="I40" s="297"/>
      <c r="J40" s="297"/>
      <c r="K40" s="297"/>
      <c r="L40" s="297"/>
      <c r="M40" s="297"/>
      <c r="N40" s="297"/>
      <c r="O40" s="297"/>
      <c r="P40" s="297"/>
      <c r="Q40" s="297"/>
      <c r="R40" s="330" t="s">
        <v>160</v>
      </c>
      <c r="S40" s="330"/>
      <c r="T40" s="330"/>
      <c r="U40" s="330"/>
      <c r="V40" s="330"/>
      <c r="W40" s="330"/>
      <c r="X40" s="330"/>
      <c r="AB40" s="297" t="s">
        <v>112</v>
      </c>
      <c r="AC40" s="297"/>
      <c r="AD40" s="297"/>
      <c r="AE40" s="297"/>
      <c r="AF40" s="297"/>
      <c r="AG40" s="297"/>
      <c r="AH40" s="297"/>
      <c r="AI40" s="297"/>
      <c r="AJ40" s="297"/>
      <c r="AK40" s="297"/>
      <c r="AL40" s="297"/>
      <c r="AM40" s="297"/>
      <c r="AN40" s="297"/>
      <c r="AO40" s="297"/>
      <c r="AP40" s="297"/>
      <c r="AQ40" s="49" t="s">
        <v>6</v>
      </c>
      <c r="AR40" s="338" t="s">
        <v>131</v>
      </c>
      <c r="AS40" s="338"/>
      <c r="AT40" s="338"/>
      <c r="AU40" s="338"/>
      <c r="AV40" s="338"/>
      <c r="AW40" s="49" t="s">
        <v>7</v>
      </c>
      <c r="BM40" t="s">
        <v>133</v>
      </c>
    </row>
    <row r="41" spans="2:65" ht="17.25" customHeight="1">
      <c r="BM41" t="s">
        <v>134</v>
      </c>
    </row>
    <row r="42" spans="2:65" ht="20.25" customHeight="1">
      <c r="B42" s="307" t="s">
        <v>113</v>
      </c>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AA42" s="307" t="s">
        <v>113</v>
      </c>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row>
    <row r="43" spans="2:65" ht="20.25" customHeight="1">
      <c r="B43" s="307" t="s">
        <v>114</v>
      </c>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AA43" s="307" t="s">
        <v>114</v>
      </c>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row>
    <row r="44" spans="2:65" ht="17.25" customHeight="1"/>
    <row r="45" spans="2:65" ht="17.25" customHeight="1"/>
    <row r="46" spans="2:65" ht="17.25" customHeight="1"/>
    <row r="47" spans="2:65" ht="17.25" customHeight="1"/>
    <row r="48" spans="2:65" ht="17.25" customHeight="1"/>
    <row r="49" customFormat="1" ht="17.25" customHeight="1"/>
  </sheetData>
  <sheetProtection algorithmName="SHA-512" hashValue="AX+cwOlH2pYbdtoRZ/ItWpIuPec7TRU398HGLmptJuJNIVwfjPtOu+M6v7CsxCQa7o4LI70awlx3tZUd7laF/Q==" saltValue="o9OLk1KSnDOHL1LOHoCm3g==" spinCount="100000" sheet="1" objects="1" scenarios="1"/>
  <mergeCells count="81">
    <mergeCell ref="G6:S7"/>
    <mergeCell ref="AR39:AV39"/>
    <mergeCell ref="AR40:AV40"/>
    <mergeCell ref="T1:Y1"/>
    <mergeCell ref="T2:V2"/>
    <mergeCell ref="W2:Y2"/>
    <mergeCell ref="T3:V6"/>
    <mergeCell ref="W3:Y6"/>
    <mergeCell ref="L21:X22"/>
    <mergeCell ref="I23:K24"/>
    <mergeCell ref="B9:I9"/>
    <mergeCell ref="B11:M11"/>
    <mergeCell ref="C14:E14"/>
    <mergeCell ref="F14:J14"/>
    <mergeCell ref="L14:O14"/>
    <mergeCell ref="C16:E16"/>
    <mergeCell ref="F16:G16"/>
    <mergeCell ref="B42:Y42"/>
    <mergeCell ref="B43:Y43"/>
    <mergeCell ref="I31:K32"/>
    <mergeCell ref="L31:X32"/>
    <mergeCell ref="I33:K34"/>
    <mergeCell ref="L33:X34"/>
    <mergeCell ref="B37:X37"/>
    <mergeCell ref="B38:I38"/>
    <mergeCell ref="AF6:AR7"/>
    <mergeCell ref="N23:X24"/>
    <mergeCell ref="L25:X26"/>
    <mergeCell ref="R39:X39"/>
    <mergeCell ref="R40:X40"/>
    <mergeCell ref="L23:M24"/>
    <mergeCell ref="C39:Q39"/>
    <mergeCell ref="C40:Q40"/>
    <mergeCell ref="I25:K26"/>
    <mergeCell ref="H27:J28"/>
    <mergeCell ref="I29:K30"/>
    <mergeCell ref="L29:X30"/>
    <mergeCell ref="H17:J18"/>
    <mergeCell ref="I19:K20"/>
    <mergeCell ref="L19:X20"/>
    <mergeCell ref="I21:K22"/>
    <mergeCell ref="AS1:AX1"/>
    <mergeCell ref="AS2:AU2"/>
    <mergeCell ref="AV2:AX2"/>
    <mergeCell ref="AS3:AU6"/>
    <mergeCell ref="AV3:AX6"/>
    <mergeCell ref="AA42:AX42"/>
    <mergeCell ref="AA43:AX43"/>
    <mergeCell ref="AA2:AC2"/>
    <mergeCell ref="B2:D2"/>
    <mergeCell ref="AT25:AW26"/>
    <mergeCell ref="AH33:AJ34"/>
    <mergeCell ref="AK33:AW34"/>
    <mergeCell ref="AA37:AW37"/>
    <mergeCell ref="AA38:AH38"/>
    <mergeCell ref="AB39:AP39"/>
    <mergeCell ref="AH25:AJ26"/>
    <mergeCell ref="AG27:AI28"/>
    <mergeCell ref="AH29:AJ30"/>
    <mergeCell ref="AK29:AW30"/>
    <mergeCell ref="AH31:AJ32"/>
    <mergeCell ref="AT23:AT24"/>
    <mergeCell ref="AW23:AW24"/>
    <mergeCell ref="AU23:AV24"/>
    <mergeCell ref="AB40:AP40"/>
    <mergeCell ref="AK31:AW32"/>
    <mergeCell ref="AK25:AS26"/>
    <mergeCell ref="AH23:AJ24"/>
    <mergeCell ref="AK23:AS24"/>
    <mergeCell ref="AA9:AH9"/>
    <mergeCell ref="AG17:AI18"/>
    <mergeCell ref="AH19:AJ20"/>
    <mergeCell ref="AK19:AW20"/>
    <mergeCell ref="AH21:AJ22"/>
    <mergeCell ref="AK21:AW22"/>
    <mergeCell ref="AA11:AL11"/>
    <mergeCell ref="AB14:AD14"/>
    <mergeCell ref="AE14:AI14"/>
    <mergeCell ref="AK14:AN14"/>
    <mergeCell ref="AB16:AD16"/>
    <mergeCell ref="AE16:AF16"/>
  </mergeCells>
  <phoneticPr fontId="1"/>
  <conditionalFormatting sqref="C3 E3 G3 K14 H16 J16 L16 O16 Q16 L19:X20 L23 N23:T24 L25:T26">
    <cfRule type="cellIs" dxfId="25" priority="4" operator="equal">
      <formula>""</formula>
    </cfRule>
  </conditionalFormatting>
  <dataValidations count="4">
    <dataValidation imeMode="disabled" allowBlank="1" showInputMessage="1" showErrorMessage="1" sqref="O17:Q17 AK23:AS24 AN17:AP17 AG16 AI16 AK16 AN16 AP16 AJ14 AB3 AD3 AF3" xr:uid="{A74C1DA3-1958-4E63-B69E-E0346DEA5ADF}"/>
    <dataValidation imeMode="hiragana" allowBlank="1" showInputMessage="1" showErrorMessage="1" sqref="N23 AK19:AW20 AK29:AW30 AK31:AW32 AK33:AW34" xr:uid="{17BA9231-48E7-4899-9066-72981C2FF7A2}"/>
    <dataValidation type="list" allowBlank="1" showInputMessage="1" showErrorMessage="1" sqref="AR39:AV39 AR40:AV40 R40:X40" xr:uid="{AA36E407-3ADF-41A8-9CD8-11D64BD156FD}">
      <formula1>$BM$39:$BM$41</formula1>
    </dataValidation>
    <dataValidation type="list" allowBlank="1" showInputMessage="1" showErrorMessage="1" sqref="AK25:AS26" xr:uid="{88C32E79-7882-4D1E-AA49-22FEB5AE9264}">
      <formula1>$BM$25:$BM$30</formula1>
    </dataValidation>
  </dataValidations>
  <printOptions horizontalCentered="1" verticalCentered="1"/>
  <pageMargins left="0.59055118110236227" right="0.19685039370078741" top="0.39370078740157483" bottom="0.19685039370078741" header="0.31496062992125984" footer="0.31496062992125984"/>
  <pageSetup paperSize="9"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0529-A616-4BBB-A78A-4D4107DE942A}">
  <sheetPr>
    <tabColor rgb="FFFFC000"/>
  </sheetPr>
  <dimension ref="A4:AA44"/>
  <sheetViews>
    <sheetView workbookViewId="0">
      <selection activeCell="D15" sqref="D15:I16"/>
    </sheetView>
  </sheetViews>
  <sheetFormatPr defaultRowHeight="13.5"/>
  <cols>
    <col min="1" max="1" width="5.125" customWidth="1"/>
    <col min="4" max="4" width="8.125" customWidth="1"/>
    <col min="5" max="5" width="5.875" customWidth="1"/>
    <col min="6" max="6" width="7.625" customWidth="1"/>
    <col min="7" max="7" width="6.5" customWidth="1"/>
    <col min="8" max="8" width="7.625" customWidth="1"/>
    <col min="9" max="9" width="6.5" customWidth="1"/>
    <col min="10" max="10" width="7.625" customWidth="1"/>
    <col min="11" max="11" width="7.125" customWidth="1"/>
    <col min="12" max="12" width="2.625" style="9" customWidth="1"/>
    <col min="13" max="13" width="7.625" customWidth="1"/>
    <col min="14" max="14" width="5.75" customWidth="1"/>
    <col min="15" max="15" width="5.125" customWidth="1"/>
    <col min="23" max="23" width="17.5" hidden="1" customWidth="1"/>
    <col min="24" max="24" width="9" hidden="1" customWidth="1"/>
    <col min="25" max="27" width="14.5" hidden="1" customWidth="1"/>
  </cols>
  <sheetData>
    <row r="4" spans="1:27" ht="19.5" customHeight="1"/>
    <row r="5" spans="1:27" ht="21.75" customHeight="1">
      <c r="A5" s="64"/>
      <c r="B5" s="65"/>
      <c r="C5" s="65"/>
      <c r="D5" s="342"/>
      <c r="E5" s="342"/>
      <c r="F5" s="342"/>
      <c r="G5" s="342"/>
      <c r="H5" s="342"/>
      <c r="I5" s="342"/>
      <c r="J5" s="342"/>
      <c r="K5" s="65"/>
      <c r="L5" s="67"/>
      <c r="M5" s="65"/>
      <c r="N5" s="65"/>
      <c r="O5" s="68"/>
    </row>
    <row r="6" spans="1:27" ht="21.75" customHeight="1">
      <c r="A6" s="64"/>
      <c r="B6" s="65"/>
      <c r="C6" s="65"/>
      <c r="D6" s="66"/>
      <c r="E6" s="66"/>
      <c r="F6" s="66"/>
      <c r="G6" s="66"/>
      <c r="H6" s="66"/>
      <c r="I6" s="66"/>
      <c r="J6" s="66"/>
      <c r="K6" s="65"/>
      <c r="L6" s="67"/>
      <c r="M6" s="65"/>
      <c r="N6" s="65"/>
      <c r="O6" s="68"/>
    </row>
    <row r="7" spans="1:27" ht="33.75" customHeight="1">
      <c r="A7" s="343" t="s">
        <v>213</v>
      </c>
      <c r="B7" s="343"/>
      <c r="C7" s="343"/>
      <c r="D7" s="343"/>
      <c r="E7" s="343"/>
      <c r="F7" s="343"/>
      <c r="G7" s="343"/>
      <c r="H7" s="343"/>
      <c r="I7" s="65"/>
      <c r="J7" s="344"/>
      <c r="K7" s="344"/>
      <c r="L7" s="344"/>
      <c r="M7" s="344"/>
      <c r="N7" s="344"/>
      <c r="O7" s="68"/>
    </row>
    <row r="8" spans="1:27" ht="23.25" customHeight="1">
      <c r="A8" s="69"/>
      <c r="B8" s="69"/>
      <c r="C8" s="69"/>
      <c r="D8" s="69"/>
      <c r="E8" s="69"/>
      <c r="F8" s="69"/>
      <c r="G8" s="69"/>
      <c r="H8" s="69"/>
      <c r="I8" s="69"/>
      <c r="J8" s="344"/>
      <c r="K8" s="344"/>
      <c r="L8" s="344"/>
      <c r="M8" s="344"/>
      <c r="N8" s="344"/>
      <c r="O8" s="69"/>
    </row>
    <row r="9" spans="1:27" ht="42">
      <c r="A9" s="64"/>
      <c r="B9" s="345" t="s">
        <v>214</v>
      </c>
      <c r="C9" s="345"/>
      <c r="D9" s="345"/>
      <c r="E9" s="345"/>
      <c r="F9" s="345"/>
      <c r="G9" s="345"/>
      <c r="H9" s="345"/>
      <c r="I9" s="345"/>
      <c r="J9" s="345"/>
      <c r="K9" s="345"/>
      <c r="L9" s="345"/>
      <c r="M9" s="345"/>
      <c r="N9" s="345"/>
      <c r="O9" s="68"/>
    </row>
    <row r="10" spans="1:27" ht="9.75" customHeight="1">
      <c r="B10" s="341"/>
      <c r="C10" s="341"/>
      <c r="D10" s="341"/>
      <c r="E10" s="341"/>
      <c r="F10" s="341"/>
      <c r="G10" s="341"/>
      <c r="H10" s="341"/>
      <c r="I10" s="341"/>
      <c r="J10" s="341"/>
      <c r="K10" s="341"/>
      <c r="L10" s="341"/>
      <c r="M10" s="341"/>
      <c r="N10" s="341"/>
    </row>
    <row r="11" spans="1:27" ht="25.5" customHeight="1">
      <c r="B11" s="348" t="s">
        <v>215</v>
      </c>
      <c r="C11" s="348"/>
      <c r="D11" s="349"/>
      <c r="E11" s="349"/>
      <c r="F11" s="349"/>
      <c r="G11" s="349"/>
      <c r="H11" s="349"/>
      <c r="I11" s="349"/>
      <c r="J11" s="349"/>
      <c r="K11" s="349"/>
      <c r="L11" s="349"/>
      <c r="M11" s="349"/>
      <c r="N11" s="349"/>
      <c r="W11" t="s">
        <v>216</v>
      </c>
      <c r="Y11" s="9" t="s">
        <v>172</v>
      </c>
      <c r="Z11" s="9"/>
      <c r="AA11" s="9"/>
    </row>
    <row r="12" spans="1:27" ht="25.5" customHeight="1">
      <c r="B12" s="348"/>
      <c r="C12" s="348"/>
      <c r="D12" s="349"/>
      <c r="E12" s="349"/>
      <c r="F12" s="349"/>
      <c r="G12" s="349"/>
      <c r="H12" s="349"/>
      <c r="I12" s="349"/>
      <c r="J12" s="349"/>
      <c r="K12" s="349"/>
      <c r="L12" s="349"/>
      <c r="M12" s="349"/>
      <c r="N12" s="349"/>
      <c r="W12" t="s">
        <v>217</v>
      </c>
      <c r="Y12" s="9"/>
      <c r="Z12" s="9"/>
      <c r="AA12" s="9" t="s">
        <v>218</v>
      </c>
    </row>
    <row r="13" spans="1:27" ht="25.5" customHeight="1">
      <c r="B13" s="348" t="s">
        <v>219</v>
      </c>
      <c r="C13" s="348"/>
      <c r="D13" s="350"/>
      <c r="E13" s="351"/>
      <c r="F13" s="351"/>
      <c r="G13" s="351"/>
      <c r="H13" s="351"/>
      <c r="I13" s="351"/>
      <c r="J13" s="351"/>
      <c r="K13" s="351"/>
      <c r="L13" s="351"/>
      <c r="M13" s="351"/>
      <c r="N13" s="352"/>
      <c r="W13" t="s">
        <v>220</v>
      </c>
      <c r="Y13" s="62">
        <v>45754</v>
      </c>
      <c r="Z13" s="9" t="str">
        <f>DBCS(TEXT(Y13,"ggge年m月"))</f>
        <v>令和７年４月</v>
      </c>
      <c r="AA13" s="9" t="s">
        <v>221</v>
      </c>
    </row>
    <row r="14" spans="1:27" ht="25.5" customHeight="1">
      <c r="B14" s="348"/>
      <c r="C14" s="348"/>
      <c r="D14" s="353"/>
      <c r="E14" s="354"/>
      <c r="F14" s="354"/>
      <c r="G14" s="354"/>
      <c r="H14" s="354"/>
      <c r="I14" s="354"/>
      <c r="J14" s="354"/>
      <c r="K14" s="354"/>
      <c r="L14" s="354"/>
      <c r="M14" s="354"/>
      <c r="N14" s="355"/>
      <c r="W14" t="s">
        <v>222</v>
      </c>
      <c r="Y14" s="62">
        <v>45796</v>
      </c>
      <c r="Z14" s="9" t="str">
        <f t="shared" ref="Z14:Z24" si="0">DBCS(TEXT(Y14,"ggge年m月"))</f>
        <v>令和７年５月</v>
      </c>
      <c r="AA14" s="9" t="s">
        <v>223</v>
      </c>
    </row>
    <row r="15" spans="1:27" ht="25.5" customHeight="1">
      <c r="B15" s="356" t="s">
        <v>224</v>
      </c>
      <c r="C15" s="357"/>
      <c r="D15" s="360" t="s">
        <v>225</v>
      </c>
      <c r="E15" s="361"/>
      <c r="F15" s="361"/>
      <c r="G15" s="361"/>
      <c r="H15" s="361"/>
      <c r="I15" s="362"/>
      <c r="J15" s="366" t="s">
        <v>226</v>
      </c>
      <c r="K15" s="368" t="s">
        <v>216</v>
      </c>
      <c r="L15" s="368"/>
      <c r="M15" s="368"/>
      <c r="N15" s="369"/>
      <c r="Y15" s="62">
        <v>45817</v>
      </c>
      <c r="Z15" s="9" t="str">
        <f t="shared" si="0"/>
        <v>令和７年６月</v>
      </c>
      <c r="AA15" s="9" t="s">
        <v>227</v>
      </c>
    </row>
    <row r="16" spans="1:27" ht="25.5" customHeight="1">
      <c r="B16" s="358"/>
      <c r="C16" s="359"/>
      <c r="D16" s="363"/>
      <c r="E16" s="364"/>
      <c r="F16" s="364"/>
      <c r="G16" s="364"/>
      <c r="H16" s="364"/>
      <c r="I16" s="365"/>
      <c r="J16" s="367"/>
      <c r="K16" s="370"/>
      <c r="L16" s="370"/>
      <c r="M16" s="370"/>
      <c r="N16" s="371"/>
      <c r="W16" t="s">
        <v>228</v>
      </c>
      <c r="Y16" s="62">
        <v>45845</v>
      </c>
      <c r="Z16" s="9" t="str">
        <f t="shared" si="0"/>
        <v>令和７年７月</v>
      </c>
      <c r="AA16" s="9" t="s">
        <v>229</v>
      </c>
    </row>
    <row r="17" spans="1:27" ht="11.25" customHeight="1">
      <c r="B17" s="70"/>
      <c r="C17" s="70"/>
      <c r="D17" s="70"/>
      <c r="E17" s="70"/>
      <c r="F17" s="70"/>
      <c r="G17" s="70"/>
      <c r="H17" s="70"/>
      <c r="I17" s="70"/>
      <c r="J17" s="70"/>
      <c r="K17" s="70"/>
      <c r="L17" s="71"/>
      <c r="M17" s="70"/>
      <c r="N17" s="70"/>
      <c r="Y17" s="62">
        <v>45873</v>
      </c>
      <c r="Z17" s="9" t="str">
        <f t="shared" si="0"/>
        <v>令和７年８月</v>
      </c>
      <c r="AA17" s="9" t="s">
        <v>230</v>
      </c>
    </row>
    <row r="18" spans="1:27" ht="23.25" customHeight="1">
      <c r="B18" s="372" t="s">
        <v>231</v>
      </c>
      <c r="C18" s="372"/>
      <c r="D18" s="372"/>
      <c r="E18" s="372"/>
      <c r="F18" s="372"/>
      <c r="G18" s="372"/>
      <c r="H18" s="372"/>
      <c r="I18" s="372"/>
      <c r="J18" s="372"/>
      <c r="K18" s="372"/>
      <c r="L18" s="372"/>
      <c r="M18" s="372"/>
      <c r="N18" s="372"/>
      <c r="Y18" s="62">
        <v>45901</v>
      </c>
      <c r="Z18" s="9" t="str">
        <f t="shared" si="0"/>
        <v>令和７年９月</v>
      </c>
      <c r="AA18" s="9" t="s">
        <v>232</v>
      </c>
    </row>
    <row r="19" spans="1:27" ht="12.75" customHeight="1">
      <c r="B19" s="72"/>
      <c r="Y19" s="62">
        <v>45936</v>
      </c>
      <c r="Z19" s="9" t="str">
        <f t="shared" si="0"/>
        <v>令和７年１０月</v>
      </c>
      <c r="AA19" s="9" t="s">
        <v>233</v>
      </c>
    </row>
    <row r="20" spans="1:27" ht="27" customHeight="1">
      <c r="B20" s="73"/>
      <c r="C20" s="373" t="s">
        <v>234</v>
      </c>
      <c r="D20" s="373"/>
      <c r="E20" s="373"/>
      <c r="F20" s="373"/>
      <c r="G20" s="373"/>
      <c r="H20" s="373"/>
      <c r="I20" s="373"/>
      <c r="J20" s="373"/>
      <c r="K20" s="373"/>
      <c r="L20" s="373"/>
      <c r="M20" s="373"/>
      <c r="N20" s="373"/>
      <c r="Y20" s="62">
        <v>45965</v>
      </c>
      <c r="Z20" s="9" t="str">
        <f t="shared" si="0"/>
        <v>令和７年１１月</v>
      </c>
      <c r="AA20" s="9" t="s">
        <v>235</v>
      </c>
    </row>
    <row r="21" spans="1:27" ht="27" customHeight="1">
      <c r="B21" s="73"/>
      <c r="C21" s="373" t="s">
        <v>236</v>
      </c>
      <c r="D21" s="373"/>
      <c r="E21" s="373"/>
      <c r="F21" s="373"/>
      <c r="G21" s="373"/>
      <c r="H21" s="373"/>
      <c r="I21" s="373"/>
      <c r="J21" s="373"/>
      <c r="K21" s="373"/>
      <c r="L21" s="373"/>
      <c r="M21" s="373"/>
      <c r="N21" s="373"/>
      <c r="Y21" s="62">
        <v>45992</v>
      </c>
      <c r="Z21" s="9" t="str">
        <f t="shared" si="0"/>
        <v>令和７年１２月</v>
      </c>
      <c r="AA21" s="9" t="s">
        <v>237</v>
      </c>
    </row>
    <row r="22" spans="1:27" ht="27" customHeight="1">
      <c r="B22" s="73"/>
      <c r="C22" s="374" t="s">
        <v>238</v>
      </c>
      <c r="D22" s="375"/>
      <c r="E22" s="376"/>
      <c r="F22" s="376"/>
      <c r="G22" s="376"/>
      <c r="H22" s="376"/>
      <c r="I22" s="376"/>
      <c r="J22" s="376"/>
      <c r="K22" s="376"/>
      <c r="L22" s="376"/>
      <c r="M22" s="376"/>
      <c r="N22" s="74" t="s">
        <v>7</v>
      </c>
      <c r="Y22" s="62">
        <v>46029</v>
      </c>
      <c r="Z22" s="9" t="str">
        <f t="shared" si="0"/>
        <v>令和８年１月</v>
      </c>
      <c r="AA22" s="9" t="s">
        <v>239</v>
      </c>
    </row>
    <row r="23" spans="1:27" ht="10.5" customHeight="1">
      <c r="Y23" s="62">
        <v>46055</v>
      </c>
      <c r="Z23" s="9" t="str">
        <f t="shared" si="0"/>
        <v>令和８年２月</v>
      </c>
      <c r="AA23" s="9" t="s">
        <v>240</v>
      </c>
    </row>
    <row r="24" spans="1:27" ht="23.25" customHeight="1">
      <c r="B24" s="75" t="s">
        <v>241</v>
      </c>
      <c r="Y24" s="62">
        <v>46085</v>
      </c>
      <c r="Z24" s="9" t="str">
        <f t="shared" si="0"/>
        <v>令和８年３月</v>
      </c>
      <c r="AA24" s="9" t="s">
        <v>242</v>
      </c>
    </row>
    <row r="25" spans="1:27" ht="5.25" customHeight="1">
      <c r="B25" s="76"/>
      <c r="C25" s="76"/>
      <c r="D25" s="76"/>
      <c r="E25" s="76"/>
      <c r="F25" s="76"/>
      <c r="G25" s="76"/>
      <c r="H25" s="76"/>
      <c r="I25" s="76"/>
      <c r="J25" s="76"/>
      <c r="K25" s="76"/>
      <c r="L25" s="77"/>
      <c r="M25" s="76"/>
      <c r="N25" s="76"/>
    </row>
    <row r="26" spans="1:27">
      <c r="A26" s="346" t="s">
        <v>243</v>
      </c>
      <c r="B26" s="347"/>
      <c r="C26" s="347"/>
      <c r="D26" s="347"/>
      <c r="E26" s="347"/>
      <c r="F26" s="347"/>
      <c r="G26" s="347"/>
      <c r="H26" s="347"/>
      <c r="I26" s="347"/>
      <c r="J26" s="347"/>
      <c r="K26" s="347"/>
      <c r="L26" s="347"/>
      <c r="M26" s="347"/>
      <c r="N26" s="347"/>
    </row>
    <row r="27" spans="1:27">
      <c r="A27" s="347"/>
      <c r="B27" s="347"/>
      <c r="C27" s="347"/>
      <c r="D27" s="347"/>
      <c r="E27" s="347"/>
      <c r="F27" s="347"/>
      <c r="G27" s="347"/>
      <c r="H27" s="347"/>
      <c r="I27" s="347"/>
      <c r="J27" s="347"/>
      <c r="K27" s="347"/>
      <c r="L27" s="347"/>
      <c r="M27" s="347"/>
      <c r="N27" s="347"/>
      <c r="P27" s="78"/>
    </row>
    <row r="28" spans="1:27">
      <c r="A28" s="347"/>
      <c r="B28" s="347"/>
      <c r="C28" s="347"/>
      <c r="D28" s="347"/>
      <c r="E28" s="347"/>
      <c r="F28" s="347"/>
      <c r="G28" s="347"/>
      <c r="H28" s="347"/>
      <c r="I28" s="347"/>
      <c r="J28" s="347"/>
      <c r="K28" s="347"/>
      <c r="L28" s="347"/>
      <c r="M28" s="347"/>
      <c r="N28" s="347"/>
      <c r="Q28" s="78"/>
    </row>
    <row r="29" spans="1:27">
      <c r="A29" s="347"/>
      <c r="B29" s="347"/>
      <c r="C29" s="347"/>
      <c r="D29" s="347"/>
      <c r="E29" s="347"/>
      <c r="F29" s="347"/>
      <c r="G29" s="347"/>
      <c r="H29" s="347"/>
      <c r="I29" s="347"/>
      <c r="J29" s="347"/>
      <c r="K29" s="347"/>
      <c r="L29" s="347"/>
      <c r="M29" s="347"/>
      <c r="N29" s="347"/>
    </row>
    <row r="30" spans="1:27">
      <c r="A30" s="347"/>
      <c r="B30" s="347"/>
      <c r="C30" s="347"/>
      <c r="D30" s="347"/>
      <c r="E30" s="347"/>
      <c r="F30" s="347"/>
      <c r="G30" s="347"/>
      <c r="H30" s="347"/>
      <c r="I30" s="347"/>
      <c r="J30" s="347"/>
      <c r="K30" s="347"/>
      <c r="L30" s="347"/>
      <c r="M30" s="347"/>
      <c r="N30" s="347"/>
    </row>
    <row r="31" spans="1:27">
      <c r="A31" s="347"/>
      <c r="B31" s="347"/>
      <c r="C31" s="347"/>
      <c r="D31" s="347"/>
      <c r="E31" s="347"/>
      <c r="F31" s="347"/>
      <c r="G31" s="347"/>
      <c r="H31" s="347"/>
      <c r="I31" s="347"/>
      <c r="J31" s="347"/>
      <c r="K31" s="347"/>
      <c r="L31" s="347"/>
      <c r="M31" s="347"/>
      <c r="N31" s="347"/>
    </row>
    <row r="32" spans="1:27">
      <c r="A32" s="347"/>
      <c r="B32" s="347"/>
      <c r="C32" s="347"/>
      <c r="D32" s="347"/>
      <c r="E32" s="347"/>
      <c r="F32" s="347"/>
      <c r="G32" s="347"/>
      <c r="H32" s="347"/>
      <c r="I32" s="347"/>
      <c r="J32" s="347"/>
      <c r="K32" s="347"/>
      <c r="L32" s="347"/>
      <c r="M32" s="347"/>
      <c r="N32" s="347"/>
    </row>
    <row r="33" spans="1:14">
      <c r="A33" s="347"/>
      <c r="B33" s="347"/>
      <c r="C33" s="347"/>
      <c r="D33" s="347"/>
      <c r="E33" s="347"/>
      <c r="F33" s="347"/>
      <c r="G33" s="347"/>
      <c r="H33" s="347"/>
      <c r="I33" s="347"/>
      <c r="J33" s="347"/>
      <c r="K33" s="347"/>
      <c r="L33" s="347"/>
      <c r="M33" s="347"/>
      <c r="N33" s="347"/>
    </row>
    <row r="34" spans="1:14">
      <c r="A34" s="347"/>
      <c r="B34" s="347"/>
      <c r="C34" s="347"/>
      <c r="D34" s="347"/>
      <c r="E34" s="347"/>
      <c r="F34" s="347"/>
      <c r="G34" s="347"/>
      <c r="H34" s="347"/>
      <c r="I34" s="347"/>
      <c r="J34" s="347"/>
      <c r="K34" s="347"/>
      <c r="L34" s="347"/>
      <c r="M34" s="347"/>
      <c r="N34" s="347"/>
    </row>
    <row r="35" spans="1:14">
      <c r="A35" s="347"/>
      <c r="B35" s="347"/>
      <c r="C35" s="347"/>
      <c r="D35" s="347"/>
      <c r="E35" s="347"/>
      <c r="F35" s="347"/>
      <c r="G35" s="347"/>
      <c r="H35" s="347"/>
      <c r="I35" s="347"/>
      <c r="J35" s="347"/>
      <c r="K35" s="347"/>
      <c r="L35" s="347"/>
      <c r="M35" s="347"/>
      <c r="N35" s="347"/>
    </row>
    <row r="36" spans="1:14">
      <c r="A36" s="347"/>
      <c r="B36" s="347"/>
      <c r="C36" s="347"/>
      <c r="D36" s="347"/>
      <c r="E36" s="347"/>
      <c r="F36" s="347"/>
      <c r="G36" s="347"/>
      <c r="H36" s="347"/>
      <c r="I36" s="347"/>
      <c r="J36" s="347"/>
      <c r="K36" s="347"/>
      <c r="L36" s="347"/>
      <c r="M36" s="347"/>
      <c r="N36" s="347"/>
    </row>
    <row r="37" spans="1:14">
      <c r="A37" s="347"/>
      <c r="B37" s="347"/>
      <c r="C37" s="347"/>
      <c r="D37" s="347"/>
      <c r="E37" s="347"/>
      <c r="F37" s="347"/>
      <c r="G37" s="347"/>
      <c r="H37" s="347"/>
      <c r="I37" s="347"/>
      <c r="J37" s="347"/>
      <c r="K37" s="347"/>
      <c r="L37" s="347"/>
      <c r="M37" s="347"/>
      <c r="N37" s="347"/>
    </row>
    <row r="38" spans="1:14">
      <c r="A38" s="347"/>
      <c r="B38" s="347"/>
      <c r="C38" s="347"/>
      <c r="D38" s="347"/>
      <c r="E38" s="347"/>
      <c r="F38" s="347"/>
      <c r="G38" s="347"/>
      <c r="H38" s="347"/>
      <c r="I38" s="347"/>
      <c r="J38" s="347"/>
      <c r="K38" s="347"/>
      <c r="L38" s="347"/>
      <c r="M38" s="347"/>
      <c r="N38" s="347"/>
    </row>
    <row r="39" spans="1:14">
      <c r="A39" s="347"/>
      <c r="B39" s="347"/>
      <c r="C39" s="347"/>
      <c r="D39" s="347"/>
      <c r="E39" s="347"/>
      <c r="F39" s="347"/>
      <c r="G39" s="347"/>
      <c r="H39" s="347"/>
      <c r="I39" s="347"/>
      <c r="J39" s="347"/>
      <c r="K39" s="347"/>
      <c r="L39" s="347"/>
      <c r="M39" s="347"/>
      <c r="N39" s="347"/>
    </row>
    <row r="40" spans="1:14">
      <c r="A40" s="347"/>
      <c r="B40" s="347"/>
      <c r="C40" s="347"/>
      <c r="D40" s="347"/>
      <c r="E40" s="347"/>
      <c r="F40" s="347"/>
      <c r="G40" s="347"/>
      <c r="H40" s="347"/>
      <c r="I40" s="347"/>
      <c r="J40" s="347"/>
      <c r="K40" s="347"/>
      <c r="L40" s="347"/>
      <c r="M40" s="347"/>
      <c r="N40" s="347"/>
    </row>
    <row r="41" spans="1:14">
      <c r="A41" s="347"/>
      <c r="B41" s="347"/>
      <c r="C41" s="347"/>
      <c r="D41" s="347"/>
      <c r="E41" s="347"/>
      <c r="F41" s="347"/>
      <c r="G41" s="347"/>
      <c r="H41" s="347"/>
      <c r="I41" s="347"/>
      <c r="J41" s="347"/>
      <c r="K41" s="347"/>
      <c r="L41" s="347"/>
      <c r="M41" s="347"/>
      <c r="N41" s="347"/>
    </row>
    <row r="42" spans="1:14">
      <c r="A42" s="347"/>
      <c r="B42" s="347"/>
      <c r="C42" s="347"/>
      <c r="D42" s="347"/>
      <c r="E42" s="347"/>
      <c r="F42" s="347"/>
      <c r="G42" s="347"/>
      <c r="H42" s="347"/>
      <c r="I42" s="347"/>
      <c r="J42" s="347"/>
      <c r="K42" s="347"/>
      <c r="L42" s="347"/>
      <c r="M42" s="347"/>
      <c r="N42" s="347"/>
    </row>
    <row r="43" spans="1:14">
      <c r="A43" s="347"/>
      <c r="B43" s="347"/>
      <c r="C43" s="347"/>
      <c r="D43" s="347"/>
      <c r="E43" s="347"/>
      <c r="F43" s="347"/>
      <c r="G43" s="347"/>
      <c r="H43" s="347"/>
      <c r="I43" s="347"/>
      <c r="J43" s="347"/>
      <c r="K43" s="347"/>
      <c r="L43" s="347"/>
      <c r="M43" s="347"/>
      <c r="N43" s="347"/>
    </row>
    <row r="44" spans="1:14">
      <c r="A44" s="347"/>
      <c r="B44" s="347"/>
      <c r="C44" s="347"/>
      <c r="D44" s="347"/>
      <c r="E44" s="347"/>
      <c r="F44" s="347"/>
      <c r="G44" s="347"/>
      <c r="H44" s="347"/>
      <c r="I44" s="347"/>
      <c r="J44" s="347"/>
      <c r="K44" s="347"/>
      <c r="L44" s="347"/>
      <c r="M44" s="347"/>
      <c r="N44" s="347"/>
    </row>
  </sheetData>
  <sheetProtection algorithmName="SHA-512" hashValue="hVjazjE52a0HtCS8JRv8tYjREO0hZQvkLWCyCaALMvNFMSIqdy2+lHYXO4LuBbKzQyJHuOqQkAjtxpyLXf9eiA==" saltValue="6rshbx+Jo++J2b0GKcI1Dw==" spinCount="100000" sheet="1" objects="1" scenarios="1"/>
  <mergeCells count="20">
    <mergeCell ref="A26:N44"/>
    <mergeCell ref="B11:C12"/>
    <mergeCell ref="D11:N12"/>
    <mergeCell ref="B13:C14"/>
    <mergeCell ref="D13:N14"/>
    <mergeCell ref="B15:C16"/>
    <mergeCell ref="D15:I16"/>
    <mergeCell ref="J15:J16"/>
    <mergeCell ref="K15:N16"/>
    <mergeCell ref="B18:N18"/>
    <mergeCell ref="C20:N20"/>
    <mergeCell ref="C21:N21"/>
    <mergeCell ref="C22:D22"/>
    <mergeCell ref="E22:M22"/>
    <mergeCell ref="B10:N10"/>
    <mergeCell ref="D5:J5"/>
    <mergeCell ref="A7:H7"/>
    <mergeCell ref="J7:N7"/>
    <mergeCell ref="J8:N8"/>
    <mergeCell ref="B9:N9"/>
  </mergeCells>
  <phoneticPr fontId="1"/>
  <dataValidations count="3">
    <dataValidation type="list" allowBlank="1" showInputMessage="1" showErrorMessage="1" sqref="D15:I16" xr:uid="{64A01F39-936A-4C16-B07C-EEAE05F803C4}">
      <formula1>$AA$12:$AA$24</formula1>
    </dataValidation>
    <dataValidation type="list" allowBlank="1" showInputMessage="1" showErrorMessage="1" sqref="K15:N16" xr:uid="{9EC47113-1063-4917-A818-48413D573F86}">
      <formula1>$W$11:$W$14</formula1>
    </dataValidation>
    <dataValidation imeMode="hiragana" allowBlank="1" showInputMessage="1" showErrorMessage="1" sqref="D11:N14" xr:uid="{43946BC5-AA36-46D7-9C81-2071571499F8}"/>
  </dataValidations>
  <printOptions horizontalCentered="1"/>
  <pageMargins left="0.39370078740157483" right="0.31496062992125984" top="0.78740157480314965" bottom="0.39370078740157483" header="0.31496062992125984" footer="0.31496062992125984"/>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4346" r:id="rId4" name="Check Box 10">
              <controlPr defaultSize="0" autoFill="0" autoLine="0" autoPict="0">
                <anchor moveWithCells="1">
                  <from>
                    <xdr:col>1</xdr:col>
                    <xdr:colOff>247650</xdr:colOff>
                    <xdr:row>19</xdr:row>
                    <xdr:rowOff>0</xdr:rowOff>
                  </from>
                  <to>
                    <xdr:col>1</xdr:col>
                    <xdr:colOff>590550</xdr:colOff>
                    <xdr:row>19</xdr:row>
                    <xdr:rowOff>333375</xdr:rowOff>
                  </to>
                </anchor>
              </controlPr>
            </control>
          </mc:Choice>
        </mc:AlternateContent>
        <mc:AlternateContent xmlns:mc="http://schemas.openxmlformats.org/markup-compatibility/2006">
          <mc:Choice Requires="x14">
            <control shapeId="14347" r:id="rId5" name="Check Box 11">
              <controlPr defaultSize="0" autoFill="0" autoLine="0" autoPict="0">
                <anchor moveWithCells="1">
                  <from>
                    <xdr:col>1</xdr:col>
                    <xdr:colOff>247650</xdr:colOff>
                    <xdr:row>20</xdr:row>
                    <xdr:rowOff>0</xdr:rowOff>
                  </from>
                  <to>
                    <xdr:col>1</xdr:col>
                    <xdr:colOff>590550</xdr:colOff>
                    <xdr:row>20</xdr:row>
                    <xdr:rowOff>333375</xdr:rowOff>
                  </to>
                </anchor>
              </controlPr>
            </control>
          </mc:Choice>
        </mc:AlternateContent>
        <mc:AlternateContent xmlns:mc="http://schemas.openxmlformats.org/markup-compatibility/2006">
          <mc:Choice Requires="x14">
            <control shapeId="14348" r:id="rId6" name="Check Box 12">
              <controlPr defaultSize="0" autoFill="0" autoLine="0" autoPict="0">
                <anchor moveWithCells="1">
                  <from>
                    <xdr:col>1</xdr:col>
                    <xdr:colOff>247650</xdr:colOff>
                    <xdr:row>21</xdr:row>
                    <xdr:rowOff>0</xdr:rowOff>
                  </from>
                  <to>
                    <xdr:col>1</xdr:col>
                    <xdr:colOff>590550</xdr:colOff>
                    <xdr:row>21</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B4F5C-095A-4606-BDB6-4101FAD396EE}">
  <sheetPr>
    <tabColor rgb="FF00B050"/>
  </sheetPr>
  <dimension ref="A1:AP133"/>
  <sheetViews>
    <sheetView zoomScaleNormal="100" workbookViewId="0"/>
  </sheetViews>
  <sheetFormatPr defaultRowHeight="13.5"/>
  <cols>
    <col min="1" max="5" width="3.125" style="9" customWidth="1"/>
    <col min="6" max="6" width="4" style="9" customWidth="1"/>
    <col min="7" max="21" width="3.125" style="9" customWidth="1"/>
    <col min="22" max="22" width="2.75" style="9" customWidth="1"/>
    <col min="23" max="29" width="3.125" style="9" customWidth="1"/>
    <col min="30" max="30" width="3.375" style="9" customWidth="1"/>
    <col min="31" max="36" width="3.125" style="9" customWidth="1"/>
    <col min="37" max="37" width="8" style="9" customWidth="1"/>
    <col min="38" max="39" width="15.375" style="9" hidden="1" customWidth="1"/>
    <col min="40" max="40" width="18.125" style="9" hidden="1" customWidth="1"/>
    <col min="41" max="41" width="11" style="9" hidden="1" customWidth="1"/>
    <col min="42" max="42" width="22" style="9" hidden="1" customWidth="1"/>
    <col min="43" max="97" width="3.125" style="9" customWidth="1"/>
    <col min="98" max="16384" width="9" style="9"/>
  </cols>
  <sheetData>
    <row r="1" spans="1:42" ht="21">
      <c r="A1" s="29"/>
    </row>
    <row r="2" spans="1:42" ht="42">
      <c r="A2" s="379" t="s">
        <v>67</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row>
    <row r="3" spans="1:42">
      <c r="AL3" s="9" t="s">
        <v>172</v>
      </c>
      <c r="AN3" s="9" t="s">
        <v>173</v>
      </c>
      <c r="AP3" s="9" t="s">
        <v>174</v>
      </c>
    </row>
    <row r="4" spans="1:42" ht="18" customHeight="1">
      <c r="A4" s="30"/>
      <c r="B4" s="30"/>
      <c r="C4" s="30"/>
      <c r="D4" s="30"/>
      <c r="E4" s="30"/>
      <c r="V4" s="31"/>
      <c r="W4" s="31"/>
      <c r="X4" s="31"/>
      <c r="Y4" s="31"/>
      <c r="Z4" s="31"/>
      <c r="AA4" s="31"/>
      <c r="AB4" s="31"/>
      <c r="AC4" s="31"/>
      <c r="AD4" s="31"/>
      <c r="AN4" s="9" t="s">
        <v>174</v>
      </c>
      <c r="AP4" s="9" t="s">
        <v>211</v>
      </c>
    </row>
    <row r="5" spans="1:42" ht="25.5" customHeight="1">
      <c r="A5" s="380" t="s">
        <v>80</v>
      </c>
      <c r="B5" s="380"/>
      <c r="C5" s="380"/>
      <c r="D5" s="380"/>
      <c r="E5" s="380"/>
      <c r="G5" s="382" t="s">
        <v>210</v>
      </c>
      <c r="H5" s="382"/>
      <c r="I5" s="382"/>
      <c r="J5" s="382"/>
      <c r="K5" s="382"/>
      <c r="L5" s="382"/>
      <c r="M5" s="382"/>
      <c r="N5" s="382"/>
      <c r="O5" s="382"/>
      <c r="P5" s="382"/>
      <c r="Q5" s="382"/>
      <c r="R5" s="382"/>
      <c r="S5" s="382"/>
      <c r="T5" s="382"/>
      <c r="U5" s="382"/>
      <c r="V5" s="382"/>
      <c r="W5" s="382"/>
      <c r="X5" s="382"/>
      <c r="Y5" s="382"/>
      <c r="Z5" s="382"/>
      <c r="AA5" s="382"/>
      <c r="AB5" s="33"/>
      <c r="AC5" s="33"/>
      <c r="AD5" s="33"/>
      <c r="AL5" s="62">
        <v>45754</v>
      </c>
      <c r="AM5" s="9" t="str">
        <f>DBCS(TEXT(AL5,"ggge年m月d日(aaa)"))</f>
        <v>令和７年４月７日（月）</v>
      </c>
      <c r="AN5" s="9" t="s">
        <v>209</v>
      </c>
      <c r="AO5" s="9" t="s">
        <v>176</v>
      </c>
      <c r="AP5" s="9" t="str">
        <f>AN5&amp;AO5</f>
        <v>令和７年４月７日（月） ～３日間</v>
      </c>
    </row>
    <row r="6" spans="1:42" ht="25.5" customHeight="1">
      <c r="A6" s="380" t="s">
        <v>82</v>
      </c>
      <c r="B6" s="380"/>
      <c r="C6" s="380"/>
      <c r="D6" s="380"/>
      <c r="E6" s="380"/>
      <c r="F6" s="33"/>
      <c r="G6" s="381" t="s">
        <v>154</v>
      </c>
      <c r="H6" s="381"/>
      <c r="I6" s="381"/>
      <c r="J6" s="381"/>
      <c r="K6" s="381"/>
      <c r="L6" s="381"/>
      <c r="M6" s="381"/>
      <c r="N6" s="381"/>
      <c r="O6" s="381"/>
      <c r="P6" s="381"/>
      <c r="Q6" s="381"/>
      <c r="R6" s="381"/>
      <c r="S6" s="381"/>
      <c r="T6" s="381"/>
      <c r="U6" s="381"/>
      <c r="V6" s="381"/>
      <c r="W6" s="381"/>
      <c r="X6" s="381"/>
      <c r="Y6" s="381"/>
      <c r="Z6" s="381"/>
      <c r="AA6" s="381"/>
      <c r="AB6" s="381"/>
      <c r="AC6" s="381"/>
      <c r="AD6" s="381"/>
      <c r="AL6" s="62">
        <v>45796</v>
      </c>
      <c r="AM6" s="9" t="str">
        <f>DBCS(TEXT(AL6,"ggge年m月d日(aaa)"))</f>
        <v>令和７年５月１９日（月）</v>
      </c>
      <c r="AN6" s="9" t="s">
        <v>194</v>
      </c>
      <c r="AO6" s="9" t="s">
        <v>176</v>
      </c>
      <c r="AP6" s="9" t="str">
        <f t="shared" ref="AP6:AP16" si="0">AN6&amp;AO6</f>
        <v>令和７年５月１９日（月） ～３日間</v>
      </c>
    </row>
    <row r="7" spans="1:42" ht="25.5" customHeight="1">
      <c r="A7" s="380" t="s">
        <v>81</v>
      </c>
      <c r="B7" s="380"/>
      <c r="C7" s="380"/>
      <c r="D7" s="380"/>
      <c r="E7" s="380"/>
      <c r="G7" s="388" t="s">
        <v>178</v>
      </c>
      <c r="H7" s="388"/>
      <c r="I7" s="388"/>
      <c r="J7" s="388"/>
      <c r="K7" s="388"/>
      <c r="L7" s="388"/>
      <c r="M7" s="388"/>
      <c r="N7" s="388"/>
      <c r="O7" s="388"/>
      <c r="P7" s="388"/>
      <c r="Q7" s="388"/>
      <c r="R7" s="388"/>
      <c r="S7" s="388"/>
      <c r="T7" s="388"/>
      <c r="U7" s="388"/>
      <c r="V7" s="388"/>
      <c r="W7" s="388"/>
      <c r="X7" s="388"/>
      <c r="Y7" s="388"/>
      <c r="Z7" s="388"/>
      <c r="AA7" s="388"/>
      <c r="AB7" s="388"/>
      <c r="AC7" s="388"/>
      <c r="AD7" s="388"/>
      <c r="AL7" s="62">
        <v>45817</v>
      </c>
      <c r="AM7" s="9" t="str">
        <f t="shared" ref="AM7:AM16" si="1">DBCS(TEXT(AL7,"ggge年m月d日(aaa)"))</f>
        <v>令和７年６月９日（月）</v>
      </c>
      <c r="AN7" s="9" t="s">
        <v>195</v>
      </c>
      <c r="AO7" s="9" t="s">
        <v>176</v>
      </c>
      <c r="AP7" s="9" t="str">
        <f t="shared" si="0"/>
        <v>令和７年６月９日（月） ～３日間</v>
      </c>
    </row>
    <row r="8" spans="1:42" ht="9.75" customHeight="1">
      <c r="A8" s="30"/>
      <c r="B8" s="30"/>
      <c r="C8" s="30"/>
      <c r="D8" s="30"/>
      <c r="E8" s="30"/>
      <c r="F8" s="31"/>
      <c r="G8" s="31"/>
      <c r="H8" s="31"/>
      <c r="I8" s="31"/>
      <c r="J8" s="31"/>
      <c r="K8" s="31"/>
      <c r="L8" s="31"/>
      <c r="M8" s="31"/>
      <c r="N8" s="31"/>
      <c r="O8" s="31"/>
      <c r="P8" s="31"/>
      <c r="Q8" s="31"/>
      <c r="R8" s="31"/>
      <c r="S8" s="31"/>
      <c r="T8" s="31"/>
      <c r="U8" s="31"/>
      <c r="V8" s="31"/>
      <c r="W8" s="31"/>
      <c r="X8" s="31"/>
      <c r="Y8" s="31"/>
      <c r="Z8" s="31"/>
      <c r="AA8" s="31"/>
      <c r="AB8" s="31"/>
      <c r="AC8" s="31"/>
      <c r="AD8" s="31"/>
      <c r="AL8" s="62">
        <v>45845</v>
      </c>
      <c r="AM8" s="9" t="str">
        <f t="shared" si="1"/>
        <v>令和７年７月７日（月）</v>
      </c>
      <c r="AN8" s="9" t="s">
        <v>196</v>
      </c>
      <c r="AO8" s="9" t="s">
        <v>176</v>
      </c>
      <c r="AP8" s="9" t="str">
        <f t="shared" si="0"/>
        <v>令和７年７月７日（月） ～３日間</v>
      </c>
    </row>
    <row r="9" spans="1:42" ht="25.5" customHeight="1">
      <c r="A9" s="380" t="s">
        <v>74</v>
      </c>
      <c r="B9" s="380"/>
      <c r="C9" s="380"/>
      <c r="D9" s="380"/>
      <c r="E9" s="380"/>
      <c r="F9" s="387" t="s">
        <v>155</v>
      </c>
      <c r="G9" s="387"/>
      <c r="H9" s="387"/>
      <c r="I9" s="387"/>
      <c r="J9" s="387"/>
      <c r="K9" s="387"/>
      <c r="L9" s="387"/>
      <c r="M9" s="387"/>
      <c r="N9" s="387"/>
      <c r="O9" s="387"/>
      <c r="P9" s="387"/>
      <c r="Q9" s="387"/>
      <c r="R9" s="387"/>
      <c r="S9" s="387"/>
      <c r="T9" s="387"/>
      <c r="U9" s="387"/>
      <c r="V9" s="387"/>
      <c r="W9" s="387"/>
      <c r="X9" s="387"/>
      <c r="Y9" s="387"/>
      <c r="Z9" s="387"/>
      <c r="AA9" s="387"/>
      <c r="AB9" s="387"/>
      <c r="AC9" s="387"/>
      <c r="AD9" s="387"/>
      <c r="AL9" s="62">
        <v>45873</v>
      </c>
      <c r="AM9" s="9" t="str">
        <f t="shared" si="1"/>
        <v>令和７年８月４日（月）</v>
      </c>
      <c r="AN9" s="9" t="s">
        <v>197</v>
      </c>
      <c r="AO9" s="9" t="s">
        <v>176</v>
      </c>
      <c r="AP9" s="9" t="str">
        <f t="shared" si="0"/>
        <v>令和７年８月４日（月） ～３日間</v>
      </c>
    </row>
    <row r="10" spans="1:42" ht="25.5" customHeight="1">
      <c r="A10" s="380" t="s">
        <v>73</v>
      </c>
      <c r="B10" s="380"/>
      <c r="C10" s="380"/>
      <c r="D10" s="380"/>
      <c r="E10" s="380"/>
      <c r="F10" s="387" t="s">
        <v>156</v>
      </c>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L10" s="62">
        <v>45901</v>
      </c>
      <c r="AM10" s="9" t="str">
        <f t="shared" si="1"/>
        <v>令和７年９月１日（月）</v>
      </c>
      <c r="AN10" s="9" t="s">
        <v>198</v>
      </c>
      <c r="AO10" s="9" t="s">
        <v>176</v>
      </c>
      <c r="AP10" s="9" t="str">
        <f t="shared" si="0"/>
        <v>令和７年９月１日（月） ～３日間</v>
      </c>
    </row>
    <row r="11" spans="1:42" ht="9.75" customHeight="1">
      <c r="A11" s="32"/>
      <c r="B11" s="32"/>
      <c r="C11" s="32"/>
      <c r="D11" s="32"/>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L11" s="62">
        <v>45936</v>
      </c>
      <c r="AM11" s="9" t="str">
        <f t="shared" si="1"/>
        <v>令和７年１０月６日（月）</v>
      </c>
      <c r="AN11" s="9" t="s">
        <v>199</v>
      </c>
      <c r="AO11" s="9" t="s">
        <v>176</v>
      </c>
      <c r="AP11" s="9" t="str">
        <f t="shared" si="0"/>
        <v>令和７年１０月６日（月） ～３日間</v>
      </c>
    </row>
    <row r="12" spans="1:42" ht="18" customHeight="1">
      <c r="A12" s="386" t="s">
        <v>151</v>
      </c>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L12" s="62">
        <v>45965</v>
      </c>
      <c r="AM12" s="9" t="str">
        <f t="shared" si="1"/>
        <v>令和７年１１月４日（火）</v>
      </c>
      <c r="AN12" s="9" t="s">
        <v>200</v>
      </c>
      <c r="AO12" s="9" t="s">
        <v>176</v>
      </c>
      <c r="AP12" s="9" t="str">
        <f t="shared" si="0"/>
        <v>令和７年１１月４日（火） ～３日間</v>
      </c>
    </row>
    <row r="13" spans="1:42" ht="18" customHeight="1" thickBot="1">
      <c r="A13" s="386"/>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L13" s="62">
        <v>45992</v>
      </c>
      <c r="AM13" s="9" t="str">
        <f t="shared" si="1"/>
        <v>令和７年１２月１日（月）</v>
      </c>
      <c r="AN13" s="9" t="s">
        <v>201</v>
      </c>
      <c r="AO13" s="9" t="s">
        <v>176</v>
      </c>
      <c r="AP13" s="9" t="str">
        <f t="shared" si="0"/>
        <v>令和７年１２月１日（月） ～３日間</v>
      </c>
    </row>
    <row r="14" spans="1:42" ht="6.75" customHeight="1">
      <c r="A14" s="52"/>
      <c r="B14" s="53"/>
      <c r="C14" s="53"/>
      <c r="D14" s="53"/>
      <c r="E14" s="53"/>
      <c r="F14" s="53"/>
      <c r="G14" s="53"/>
      <c r="H14" s="53"/>
      <c r="I14" s="53"/>
      <c r="J14" s="53"/>
      <c r="K14" s="54"/>
      <c r="L14" s="54"/>
      <c r="M14" s="54"/>
      <c r="N14" s="54"/>
      <c r="O14" s="54"/>
      <c r="P14" s="54"/>
      <c r="Q14" s="54"/>
      <c r="R14" s="54"/>
      <c r="S14" s="54"/>
      <c r="T14" s="54"/>
      <c r="U14" s="54"/>
      <c r="V14" s="54"/>
      <c r="W14" s="54"/>
      <c r="X14" s="54"/>
      <c r="Y14" s="54"/>
      <c r="Z14" s="54"/>
      <c r="AA14" s="54"/>
      <c r="AB14" s="54"/>
      <c r="AC14" s="54"/>
      <c r="AD14" s="55"/>
      <c r="AL14" s="62">
        <v>46029</v>
      </c>
      <c r="AM14" s="9" t="str">
        <f t="shared" si="1"/>
        <v>令和８年１月７日（水）</v>
      </c>
      <c r="AN14" s="9" t="s">
        <v>202</v>
      </c>
      <c r="AO14" s="9" t="s">
        <v>176</v>
      </c>
      <c r="AP14" s="9" t="str">
        <f t="shared" si="0"/>
        <v>令和８年１月７日（水） ～３日間</v>
      </c>
    </row>
    <row r="15" spans="1:42" ht="22.5" customHeight="1">
      <c r="A15" s="383" t="s">
        <v>71</v>
      </c>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5"/>
      <c r="AL15" s="62">
        <v>46055</v>
      </c>
      <c r="AM15" s="9" t="str">
        <f t="shared" si="1"/>
        <v>令和８年２月２日（月）</v>
      </c>
      <c r="AN15" s="9" t="s">
        <v>203</v>
      </c>
      <c r="AO15" s="9" t="s">
        <v>176</v>
      </c>
      <c r="AP15" s="9" t="str">
        <f t="shared" si="0"/>
        <v>令和８年２月２日（月） ～３日間</v>
      </c>
    </row>
    <row r="16" spans="1:42" ht="22.5" customHeight="1">
      <c r="A16" s="389" t="s">
        <v>145</v>
      </c>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390"/>
      <c r="AL16" s="62">
        <v>46085</v>
      </c>
      <c r="AM16" s="9" t="str">
        <f t="shared" si="1"/>
        <v>令和８年３月４日（水）</v>
      </c>
      <c r="AN16" s="9" t="s">
        <v>204</v>
      </c>
      <c r="AO16" s="9" t="s">
        <v>176</v>
      </c>
      <c r="AP16" s="9" t="str">
        <f t="shared" si="0"/>
        <v>令和８年３月４日（水） ～３日間</v>
      </c>
    </row>
    <row r="17" spans="1:32" ht="22.5" customHeight="1">
      <c r="A17" s="383" t="s">
        <v>68</v>
      </c>
      <c r="B17" s="384"/>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5"/>
    </row>
    <row r="18" spans="1:32" ht="22.5" customHeight="1">
      <c r="A18" s="391" t="s">
        <v>69</v>
      </c>
      <c r="B18" s="392"/>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3"/>
    </row>
    <row r="19" spans="1:32" ht="22.5" customHeight="1">
      <c r="A19" s="383" t="s">
        <v>179</v>
      </c>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5"/>
    </row>
    <row r="20" spans="1:32" ht="22.5" customHeight="1">
      <c r="A20" s="383" t="s">
        <v>146</v>
      </c>
      <c r="B20" s="384"/>
      <c r="C20" s="384"/>
      <c r="D20" s="384"/>
      <c r="E20" s="384"/>
      <c r="F20" s="384"/>
      <c r="G20" s="384"/>
      <c r="H20" s="384"/>
      <c r="I20" s="384"/>
      <c r="J20" s="384"/>
      <c r="K20" s="384"/>
      <c r="L20" s="384"/>
      <c r="M20" s="384"/>
      <c r="N20" s="384"/>
      <c r="O20" s="394" t="s">
        <v>91</v>
      </c>
      <c r="AD20" s="57"/>
    </row>
    <row r="21" spans="1:32" ht="22.5" customHeight="1">
      <c r="A21" s="383" t="s">
        <v>152</v>
      </c>
      <c r="B21" s="384"/>
      <c r="C21" s="384"/>
      <c r="D21" s="384"/>
      <c r="E21" s="384"/>
      <c r="F21" s="384"/>
      <c r="G21" s="384"/>
      <c r="H21" s="384"/>
      <c r="I21" s="384"/>
      <c r="J21" s="384"/>
      <c r="K21" s="384"/>
      <c r="L21" s="384"/>
      <c r="M21" s="384"/>
      <c r="N21" s="384"/>
      <c r="O21" s="394"/>
      <c r="AD21" s="57"/>
    </row>
    <row r="22" spans="1:32" ht="22.5" customHeight="1">
      <c r="A22" s="383" t="s">
        <v>153</v>
      </c>
      <c r="B22" s="384"/>
      <c r="C22" s="384"/>
      <c r="D22" s="384"/>
      <c r="E22" s="384"/>
      <c r="F22" s="384"/>
      <c r="G22" s="384"/>
      <c r="H22" s="384"/>
      <c r="I22" s="384"/>
      <c r="J22" s="384"/>
      <c r="K22" s="384"/>
      <c r="L22" s="384"/>
      <c r="M22" s="384"/>
      <c r="N22" s="384"/>
      <c r="O22" s="39"/>
      <c r="P22" s="39"/>
      <c r="Q22" s="39"/>
      <c r="R22" s="39"/>
      <c r="S22" s="39"/>
      <c r="T22" s="39"/>
      <c r="U22" s="39"/>
      <c r="V22" s="39"/>
      <c r="W22" s="39"/>
      <c r="X22" s="39"/>
      <c r="Y22" s="39"/>
      <c r="Z22" s="39"/>
      <c r="AA22" s="39"/>
      <c r="AB22" s="39"/>
      <c r="AC22" s="39"/>
      <c r="AD22" s="56"/>
    </row>
    <row r="23" spans="1:32" ht="22.5" customHeight="1">
      <c r="A23" s="383" t="s">
        <v>70</v>
      </c>
      <c r="B23" s="384"/>
      <c r="C23" s="384"/>
      <c r="D23" s="384"/>
      <c r="E23" s="384"/>
      <c r="F23" s="384"/>
      <c r="G23" s="384"/>
      <c r="H23" s="384"/>
      <c r="I23" s="384"/>
      <c r="J23" s="384"/>
      <c r="K23" s="384"/>
      <c r="L23" s="384"/>
      <c r="M23" s="384"/>
      <c r="N23" s="384"/>
      <c r="O23" s="39"/>
      <c r="P23" s="39"/>
      <c r="Q23" s="39"/>
      <c r="R23" s="39"/>
      <c r="S23" s="39"/>
      <c r="T23" s="39"/>
      <c r="U23" s="39"/>
      <c r="V23" s="39"/>
      <c r="W23" s="39"/>
      <c r="X23" s="39"/>
      <c r="Y23" s="39"/>
      <c r="Z23" s="39"/>
      <c r="AA23" s="39"/>
      <c r="AB23" s="39"/>
      <c r="AC23" s="39"/>
      <c r="AD23" s="56"/>
    </row>
    <row r="24" spans="1:32" ht="22.5" customHeight="1">
      <c r="A24" s="383" t="s">
        <v>180</v>
      </c>
      <c r="B24" s="384"/>
      <c r="C24" s="384"/>
      <c r="D24" s="384"/>
      <c r="E24" s="384"/>
      <c r="F24" s="384"/>
      <c r="G24" s="384"/>
      <c r="H24" s="384"/>
      <c r="I24" s="384"/>
      <c r="J24" s="384" t="s">
        <v>181</v>
      </c>
      <c r="K24" s="384"/>
      <c r="L24" s="384"/>
      <c r="M24" s="384"/>
      <c r="N24" s="384"/>
      <c r="O24" s="384"/>
      <c r="P24" s="384"/>
      <c r="Q24" s="384"/>
      <c r="R24" s="384"/>
      <c r="S24" s="384"/>
      <c r="T24" s="384"/>
      <c r="U24" s="384"/>
      <c r="V24" s="384"/>
      <c r="W24" s="384"/>
      <c r="X24" s="384"/>
      <c r="Y24" s="384"/>
      <c r="Z24" s="384"/>
      <c r="AA24" s="384"/>
      <c r="AB24" s="384"/>
      <c r="AC24" s="384"/>
      <c r="AD24" s="385"/>
    </row>
    <row r="25" spans="1:32" ht="22.5" customHeight="1">
      <c r="A25" s="60"/>
      <c r="B25" s="61"/>
      <c r="C25" s="61"/>
      <c r="D25" s="61"/>
      <c r="E25" s="61"/>
      <c r="F25" s="61"/>
      <c r="G25" s="61"/>
      <c r="H25" s="61"/>
      <c r="I25" s="61"/>
      <c r="J25" s="395" t="s">
        <v>182</v>
      </c>
      <c r="K25" s="395"/>
      <c r="L25" s="395"/>
      <c r="M25" s="395"/>
      <c r="N25" s="395"/>
      <c r="O25" s="395"/>
      <c r="P25" s="395"/>
      <c r="Q25" s="395"/>
      <c r="R25" s="395"/>
      <c r="S25" s="395"/>
      <c r="T25" s="395"/>
      <c r="U25" s="395"/>
      <c r="V25" s="395"/>
      <c r="W25" s="395"/>
      <c r="X25" s="395"/>
      <c r="Y25" s="395"/>
      <c r="Z25" s="395"/>
      <c r="AA25" s="395"/>
      <c r="AB25" s="395"/>
      <c r="AC25" s="395"/>
      <c r="AD25" s="396"/>
    </row>
    <row r="26" spans="1:32" ht="24.75" customHeight="1" thickBot="1">
      <c r="A26" s="397" t="s">
        <v>142</v>
      </c>
      <c r="B26" s="398"/>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9"/>
    </row>
    <row r="27" spans="1:32" ht="6"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row>
    <row r="28" spans="1:32" ht="20.25" customHeight="1">
      <c r="A28" s="63"/>
      <c r="B28" s="63"/>
      <c r="C28" s="63"/>
      <c r="D28" s="63"/>
      <c r="E28" s="31"/>
      <c r="F28" s="31"/>
      <c r="G28" s="31"/>
      <c r="H28" s="31"/>
      <c r="I28" s="31"/>
      <c r="J28" s="31"/>
      <c r="K28" s="31"/>
      <c r="L28" s="31"/>
      <c r="M28" s="31"/>
      <c r="N28" s="31"/>
      <c r="O28" s="31"/>
      <c r="P28" s="63"/>
      <c r="Q28" s="63"/>
      <c r="R28" s="63"/>
      <c r="S28" s="63"/>
      <c r="T28" s="31"/>
      <c r="U28" s="31"/>
      <c r="V28" s="31"/>
      <c r="W28" s="31"/>
      <c r="X28" s="31"/>
      <c r="Y28" s="31"/>
      <c r="Z28" s="31"/>
      <c r="AA28" s="31"/>
      <c r="AB28" s="31"/>
      <c r="AC28" s="31"/>
      <c r="AD28" s="31"/>
    </row>
    <row r="29" spans="1:32" ht="31.5" customHeight="1">
      <c r="A29" s="401" t="s">
        <v>79</v>
      </c>
      <c r="B29" s="401"/>
      <c r="C29" s="401"/>
      <c r="D29" s="401"/>
      <c r="E29" s="401"/>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row>
    <row r="30" spans="1:32" ht="19.5" customHeight="1">
      <c r="A30" s="400"/>
      <c r="B30" s="400"/>
      <c r="C30" s="400"/>
      <c r="D30" s="400"/>
      <c r="E30" s="400"/>
      <c r="F30" s="400"/>
      <c r="G30" s="400"/>
      <c r="H30" s="400"/>
      <c r="I30" s="400"/>
      <c r="J30" s="400"/>
      <c r="K30" s="400"/>
      <c r="L30" s="400"/>
      <c r="M30" s="400"/>
      <c r="N30" s="400"/>
      <c r="S30" s="377" t="s">
        <v>72</v>
      </c>
      <c r="T30" s="377"/>
      <c r="U30" s="377"/>
      <c r="V30" s="377"/>
      <c r="W30" s="378" t="s">
        <v>183</v>
      </c>
      <c r="X30" s="378"/>
      <c r="Y30" s="378"/>
      <c r="Z30" s="378"/>
      <c r="AA30" s="378" t="s">
        <v>184</v>
      </c>
      <c r="AB30" s="378"/>
      <c r="AC30" s="378"/>
      <c r="AD30" s="378"/>
    </row>
    <row r="31" spans="1:32" ht="22.5" customHeight="1">
      <c r="A31" s="400"/>
      <c r="B31" s="400"/>
      <c r="C31" s="400"/>
      <c r="D31" s="400"/>
      <c r="E31" s="400"/>
      <c r="F31" s="400"/>
      <c r="G31" s="400"/>
      <c r="H31" s="400"/>
      <c r="I31" s="400"/>
      <c r="J31" s="400"/>
      <c r="K31" s="400"/>
      <c r="L31" s="400"/>
      <c r="M31" s="400"/>
      <c r="N31" s="400"/>
      <c r="S31" s="377" t="s">
        <v>78</v>
      </c>
      <c r="T31" s="377"/>
      <c r="U31" s="377"/>
      <c r="V31" s="377"/>
      <c r="W31" s="378" t="s">
        <v>183</v>
      </c>
      <c r="X31" s="378"/>
      <c r="Y31" s="378"/>
      <c r="Z31" s="378"/>
      <c r="AA31" s="378" t="s">
        <v>184</v>
      </c>
      <c r="AB31" s="378"/>
      <c r="AC31" s="378"/>
      <c r="AD31" s="378"/>
    </row>
    <row r="32" spans="1:32" ht="22.5" customHeight="1">
      <c r="A32" s="400"/>
      <c r="B32" s="400"/>
      <c r="C32" s="400"/>
      <c r="D32" s="400"/>
      <c r="E32" s="400"/>
      <c r="F32" s="400"/>
      <c r="G32" s="400"/>
      <c r="H32" s="400"/>
      <c r="I32" s="400"/>
      <c r="J32" s="400"/>
      <c r="K32" s="400"/>
      <c r="L32" s="400"/>
      <c r="M32" s="400"/>
      <c r="N32" s="400"/>
      <c r="S32" s="377" t="s">
        <v>75</v>
      </c>
      <c r="T32" s="377"/>
      <c r="U32" s="377"/>
      <c r="V32" s="377"/>
      <c r="W32" s="378" t="s">
        <v>185</v>
      </c>
      <c r="X32" s="378"/>
      <c r="Y32" s="378"/>
      <c r="Z32" s="378"/>
      <c r="AA32" s="378" t="s">
        <v>186</v>
      </c>
      <c r="AB32" s="378"/>
      <c r="AC32" s="378"/>
      <c r="AD32" s="378"/>
      <c r="AE32" s="31"/>
      <c r="AF32" s="31"/>
    </row>
    <row r="33" spans="19:33" ht="22.5" customHeight="1">
      <c r="S33" s="377" t="s">
        <v>76</v>
      </c>
      <c r="T33" s="377"/>
      <c r="U33" s="377"/>
      <c r="V33" s="377"/>
      <c r="W33" s="378" t="s">
        <v>187</v>
      </c>
      <c r="X33" s="378"/>
      <c r="Y33" s="378"/>
      <c r="Z33" s="378"/>
      <c r="AA33" s="378" t="s">
        <v>188</v>
      </c>
      <c r="AB33" s="378"/>
      <c r="AC33" s="378"/>
      <c r="AD33" s="378"/>
    </row>
    <row r="34" spans="19:33" ht="22.5" customHeight="1">
      <c r="S34" s="377" t="s">
        <v>76</v>
      </c>
      <c r="T34" s="377"/>
      <c r="U34" s="377"/>
      <c r="V34" s="377"/>
      <c r="W34" s="378" t="s">
        <v>189</v>
      </c>
      <c r="X34" s="378"/>
      <c r="Y34" s="378"/>
      <c r="Z34" s="378"/>
      <c r="AA34" s="378" t="s">
        <v>190</v>
      </c>
      <c r="AB34" s="378"/>
      <c r="AC34" s="378"/>
      <c r="AD34" s="378"/>
      <c r="AE34" s="31"/>
      <c r="AF34" s="31"/>
    </row>
    <row r="35" spans="19:33" ht="22.5" customHeight="1">
      <c r="S35" s="377" t="s">
        <v>77</v>
      </c>
      <c r="T35" s="377"/>
      <c r="U35" s="377"/>
      <c r="V35" s="377"/>
      <c r="W35" s="378" t="s">
        <v>191</v>
      </c>
      <c r="X35" s="378"/>
      <c r="Y35" s="378"/>
      <c r="Z35" s="378"/>
      <c r="AA35" s="378" t="s">
        <v>192</v>
      </c>
      <c r="AB35" s="378"/>
      <c r="AC35" s="378"/>
      <c r="AD35" s="378"/>
      <c r="AE35" s="31"/>
      <c r="AF35" s="31"/>
    </row>
    <row r="36" spans="19:33" ht="22.5" customHeight="1">
      <c r="AE36" s="31"/>
      <c r="AF36" s="31"/>
      <c r="AG36" s="31"/>
    </row>
    <row r="37" spans="19:33" ht="18" customHeight="1"/>
    <row r="38" spans="19:33" ht="18" customHeight="1"/>
    <row r="39" spans="19:33" ht="18" customHeight="1"/>
    <row r="40" spans="19:33" ht="18" customHeight="1"/>
    <row r="41" spans="19:33" ht="18" customHeight="1"/>
    <row r="42" spans="19:33" ht="18" customHeight="1"/>
    <row r="43" spans="19:33" ht="19.5" customHeight="1"/>
    <row r="44" spans="19:33" ht="18" customHeight="1"/>
    <row r="45" spans="19:33" ht="18" customHeight="1"/>
    <row r="46" spans="19:33" ht="18" customHeight="1"/>
    <row r="47" spans="19:33" ht="18" customHeight="1"/>
    <row r="48" spans="19:3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sheetData>
  <sheetProtection algorithmName="SHA-512" hashValue="otYIkOI9LkjCzSt0dIwhEsh02tnhTo6dSxjt93AnDNE5g293VlcFctjyxSBOONC5v2xBnHO2gB4hQC5wnU+cvA==" saltValue="eOyqnXG57mDN0qIeEMzh7w==" spinCount="100000" sheet="1" objects="1" scenarios="1"/>
  <mergeCells count="48">
    <mergeCell ref="A26:AD26"/>
    <mergeCell ref="A31:N31"/>
    <mergeCell ref="A32:N32"/>
    <mergeCell ref="A29:AD29"/>
    <mergeCell ref="A30:N30"/>
    <mergeCell ref="S30:V30"/>
    <mergeCell ref="W30:Z30"/>
    <mergeCell ref="AA30:AD30"/>
    <mergeCell ref="S31:V31"/>
    <mergeCell ref="W31:Z31"/>
    <mergeCell ref="AA31:AD31"/>
    <mergeCell ref="S32:V32"/>
    <mergeCell ref="W32:Z32"/>
    <mergeCell ref="AA32:AD32"/>
    <mergeCell ref="A22:N22"/>
    <mergeCell ref="A23:N23"/>
    <mergeCell ref="A24:I24"/>
    <mergeCell ref="J24:AD24"/>
    <mergeCell ref="J25:AD25"/>
    <mergeCell ref="A16:AD16"/>
    <mergeCell ref="A17:AD17"/>
    <mergeCell ref="A18:AD18"/>
    <mergeCell ref="A19:AD19"/>
    <mergeCell ref="A20:N20"/>
    <mergeCell ref="O20:O21"/>
    <mergeCell ref="A21:N21"/>
    <mergeCell ref="A15:AD15"/>
    <mergeCell ref="A12:AD13"/>
    <mergeCell ref="A7:E7"/>
    <mergeCell ref="A9:E9"/>
    <mergeCell ref="F9:AD9"/>
    <mergeCell ref="A10:E10"/>
    <mergeCell ref="F10:AD10"/>
    <mergeCell ref="G7:AD7"/>
    <mergeCell ref="A2:AD2"/>
    <mergeCell ref="A5:E5"/>
    <mergeCell ref="A6:E6"/>
    <mergeCell ref="G6:AD6"/>
    <mergeCell ref="G5:AA5"/>
    <mergeCell ref="S35:V35"/>
    <mergeCell ref="W35:Z35"/>
    <mergeCell ref="AA35:AD35"/>
    <mergeCell ref="S33:V33"/>
    <mergeCell ref="W33:Z33"/>
    <mergeCell ref="AA33:AD33"/>
    <mergeCell ref="S34:V34"/>
    <mergeCell ref="W34:Z34"/>
    <mergeCell ref="AA34:AD34"/>
  </mergeCells>
  <phoneticPr fontId="1"/>
  <conditionalFormatting sqref="G5">
    <cfRule type="cellIs" dxfId="24" priority="2" operator="equal">
      <formula>"選択してください⇘"</formula>
    </cfRule>
  </conditionalFormatting>
  <conditionalFormatting sqref="V1">
    <cfRule type="cellIs" dxfId="23" priority="1" operator="equal">
      <formula>選択してください⇘</formula>
    </cfRule>
  </conditionalFormatting>
  <dataValidations count="1">
    <dataValidation type="list" imeMode="disabled" allowBlank="1" showInputMessage="1" showErrorMessage="1" sqref="G5:AA5" xr:uid="{E2852430-DEB4-4227-B638-1DEA39029383}">
      <formula1>$AP$4:$AP$16</formula1>
    </dataValidation>
  </dataValidations>
  <printOptions horizontalCentered="1" verticalCentered="1"/>
  <pageMargins left="0.59055118110236227" right="0.19685039370078741" top="0.39370078740157483" bottom="0.19685039370078741" header="0.19685039370078741" footer="0.19685039370078741"/>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B4E0B-86F7-48A0-9BAD-959379487DB4}">
  <sheetPr>
    <tabColor rgb="FF0000FF"/>
  </sheetPr>
  <dimension ref="A1:J46"/>
  <sheetViews>
    <sheetView topLeftCell="A4" workbookViewId="0">
      <selection sqref="A1:J2"/>
    </sheetView>
  </sheetViews>
  <sheetFormatPr defaultRowHeight="13.5"/>
  <cols>
    <col min="8" max="9" width="10.5" customWidth="1"/>
    <col min="10" max="10" width="13.5" customWidth="1"/>
  </cols>
  <sheetData>
    <row r="1" spans="1:10">
      <c r="A1" s="403" t="s">
        <v>161</v>
      </c>
      <c r="B1" s="403"/>
      <c r="C1" s="403"/>
      <c r="D1" s="403"/>
      <c r="E1" s="403"/>
      <c r="F1" s="403"/>
      <c r="G1" s="403"/>
      <c r="H1" s="403"/>
      <c r="I1" s="403"/>
      <c r="J1" s="403"/>
    </row>
    <row r="2" spans="1:10">
      <c r="A2" s="403"/>
      <c r="B2" s="403"/>
      <c r="C2" s="403"/>
      <c r="D2" s="403"/>
      <c r="E2" s="403"/>
      <c r="F2" s="403"/>
      <c r="G2" s="403"/>
      <c r="H2" s="403"/>
      <c r="I2" s="403"/>
      <c r="J2" s="403"/>
    </row>
    <row r="4" spans="1:10" ht="17.25">
      <c r="A4" s="402" t="s">
        <v>162</v>
      </c>
      <c r="B4" s="402"/>
      <c r="C4" s="402"/>
      <c r="D4" s="402"/>
      <c r="E4" s="402"/>
      <c r="F4" s="402"/>
      <c r="G4" s="402"/>
      <c r="H4" s="402"/>
      <c r="I4" s="402"/>
      <c r="J4" s="402"/>
    </row>
    <row r="5" spans="1:10" ht="17.25">
      <c r="A5" s="402" t="s">
        <v>163</v>
      </c>
      <c r="B5" s="402"/>
      <c r="C5" s="402"/>
      <c r="D5" s="402"/>
      <c r="E5" s="402"/>
      <c r="F5" s="402"/>
      <c r="G5" s="402"/>
      <c r="H5" s="402"/>
      <c r="I5" s="402"/>
      <c r="J5" s="402"/>
    </row>
    <row r="6" spans="1:10" ht="4.5" customHeight="1"/>
    <row r="7" spans="1:10" ht="21" customHeight="1">
      <c r="A7" s="402" t="s">
        <v>164</v>
      </c>
      <c r="B7" s="402"/>
      <c r="C7" s="402"/>
      <c r="D7" s="402"/>
      <c r="E7" s="402"/>
      <c r="F7" s="402"/>
      <c r="G7" s="402"/>
      <c r="H7" s="402"/>
      <c r="I7" s="402"/>
      <c r="J7" s="402"/>
    </row>
    <row r="8" spans="1:10" ht="21" customHeight="1">
      <c r="A8" s="286" t="s">
        <v>171</v>
      </c>
      <c r="B8" s="402"/>
      <c r="C8" s="402"/>
      <c r="D8" s="402"/>
      <c r="E8" s="402"/>
      <c r="F8" s="402"/>
      <c r="G8" s="402"/>
      <c r="H8" s="402"/>
      <c r="I8" s="402"/>
      <c r="J8" s="402"/>
    </row>
    <row r="12" spans="1:10">
      <c r="H12" s="307" t="s">
        <v>165</v>
      </c>
      <c r="I12" s="307"/>
      <c r="J12" s="307"/>
    </row>
    <row r="13" spans="1:10">
      <c r="H13" s="307" t="s">
        <v>166</v>
      </c>
      <c r="I13" s="307"/>
      <c r="J13" s="307"/>
    </row>
    <row r="14" spans="1:10">
      <c r="H14" s="307"/>
      <c r="I14" s="307"/>
      <c r="J14" s="307"/>
    </row>
    <row r="15" spans="1:10">
      <c r="H15" s="307"/>
      <c r="I15" s="307"/>
      <c r="J15" s="307"/>
    </row>
    <row r="16" spans="1:10">
      <c r="H16" s="307"/>
      <c r="I16" s="307"/>
      <c r="J16" s="307"/>
    </row>
    <row r="17" spans="8:10">
      <c r="H17" s="307"/>
      <c r="I17" s="307"/>
      <c r="J17" s="307"/>
    </row>
    <row r="18" spans="8:10">
      <c r="H18" s="307"/>
      <c r="I18" s="307"/>
      <c r="J18" s="307"/>
    </row>
    <row r="19" spans="8:10">
      <c r="H19" s="307"/>
      <c r="I19" s="307"/>
      <c r="J19" s="307"/>
    </row>
    <row r="20" spans="8:10">
      <c r="H20" s="307"/>
      <c r="I20" s="307"/>
      <c r="J20" s="307"/>
    </row>
    <row r="21" spans="8:10">
      <c r="H21" s="307"/>
      <c r="I21" s="307"/>
      <c r="J21" s="307"/>
    </row>
    <row r="22" spans="8:10">
      <c r="H22" s="307"/>
      <c r="I22" s="307"/>
      <c r="J22" s="307"/>
    </row>
    <row r="23" spans="8:10">
      <c r="H23" s="307"/>
      <c r="I23" s="307"/>
      <c r="J23" s="307"/>
    </row>
    <row r="24" spans="8:10">
      <c r="H24" s="307"/>
      <c r="I24" s="307"/>
      <c r="J24" s="307"/>
    </row>
    <row r="33" spans="8:10">
      <c r="H33" s="307"/>
      <c r="I33" s="307"/>
      <c r="J33" s="307"/>
    </row>
    <row r="34" spans="8:10">
      <c r="H34" s="307"/>
      <c r="I34" s="307"/>
      <c r="J34" s="307"/>
    </row>
    <row r="35" spans="8:10">
      <c r="H35" s="307"/>
      <c r="I35" s="307"/>
      <c r="J35" s="307"/>
    </row>
    <row r="36" spans="8:10">
      <c r="H36" s="307" t="s">
        <v>167</v>
      </c>
      <c r="I36" s="307"/>
      <c r="J36" s="307"/>
    </row>
    <row r="37" spans="8:10">
      <c r="H37" s="307" t="s">
        <v>168</v>
      </c>
      <c r="I37" s="307"/>
      <c r="J37" s="307"/>
    </row>
    <row r="38" spans="8:10">
      <c r="H38" s="307"/>
      <c r="I38" s="307"/>
      <c r="J38" s="307"/>
    </row>
    <row r="39" spans="8:10">
      <c r="H39" s="307" t="s">
        <v>169</v>
      </c>
      <c r="I39" s="307"/>
      <c r="J39" s="307"/>
    </row>
    <row r="40" spans="8:10">
      <c r="H40" s="307" t="s">
        <v>170</v>
      </c>
      <c r="I40" s="307"/>
      <c r="J40" s="307"/>
    </row>
    <row r="41" spans="8:10">
      <c r="H41" s="307"/>
      <c r="I41" s="307"/>
      <c r="J41" s="307"/>
    </row>
    <row r="42" spans="8:10">
      <c r="H42" s="307"/>
      <c r="I42" s="307"/>
      <c r="J42" s="307"/>
    </row>
    <row r="43" spans="8:10">
      <c r="H43" s="307"/>
      <c r="I43" s="307"/>
      <c r="J43" s="307"/>
    </row>
    <row r="44" spans="8:10">
      <c r="H44" s="307"/>
      <c r="I44" s="307"/>
      <c r="J44" s="307"/>
    </row>
    <row r="45" spans="8:10">
      <c r="H45" s="307"/>
      <c r="I45" s="307"/>
      <c r="J45" s="307"/>
    </row>
    <row r="46" spans="8:10">
      <c r="H46" s="307"/>
      <c r="I46" s="307"/>
      <c r="J46" s="307"/>
    </row>
  </sheetData>
  <sheetProtection algorithmName="SHA-512" hashValue="ryfznlAqSj8EeJ+dBWbnJ7lufDwKO9E/dhAYRiNu10JNyLpdzzg8OLNUIUhe0oKnQQkyqtM94MSL9TSgYrYmxQ==" saltValue="J/bm6i1Z/dFUyf3AYHYp/g==" spinCount="100000" sheet="1" objects="1" scenarios="1"/>
  <mergeCells count="32">
    <mergeCell ref="H13:J13"/>
    <mergeCell ref="A1:J2"/>
    <mergeCell ref="A4:J4"/>
    <mergeCell ref="A5:J5"/>
    <mergeCell ref="A7:J7"/>
    <mergeCell ref="H12:J12"/>
    <mergeCell ref="H22:J22"/>
    <mergeCell ref="H23:J23"/>
    <mergeCell ref="H24:J24"/>
    <mergeCell ref="H33:J33"/>
    <mergeCell ref="H14:J14"/>
    <mergeCell ref="H15:J15"/>
    <mergeCell ref="H16:J16"/>
    <mergeCell ref="H17:J17"/>
    <mergeCell ref="H18:J18"/>
    <mergeCell ref="H19:J19"/>
    <mergeCell ref="H46:J46"/>
    <mergeCell ref="A8:J8"/>
    <mergeCell ref="H40:J40"/>
    <mergeCell ref="H41:J41"/>
    <mergeCell ref="H42:J42"/>
    <mergeCell ref="H43:J43"/>
    <mergeCell ref="H44:J44"/>
    <mergeCell ref="H45:J45"/>
    <mergeCell ref="H34:J34"/>
    <mergeCell ref="H35:J35"/>
    <mergeCell ref="H36:J36"/>
    <mergeCell ref="H37:J37"/>
    <mergeCell ref="H38:J38"/>
    <mergeCell ref="H39:J39"/>
    <mergeCell ref="H20:J20"/>
    <mergeCell ref="H21:J21"/>
  </mergeCells>
  <phoneticPr fontId="1"/>
  <pageMargins left="0.39370078740157483" right="0.19685039370078741" top="0.74803149606299213" bottom="0.74803149606299213" header="0.31496062992125984" footer="0.31496062992125984"/>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5A03B-478D-4BBE-8FA5-3376FE30C6EF}">
  <sheetPr>
    <tabColor rgb="FFFF0000"/>
  </sheetPr>
  <dimension ref="A1:CC133"/>
  <sheetViews>
    <sheetView tabSelected="1" zoomScale="90" zoomScaleNormal="90" workbookViewId="0">
      <selection activeCell="AJ13" sqref="AJ13:AU13"/>
    </sheetView>
  </sheetViews>
  <sheetFormatPr defaultRowHeight="13.5"/>
  <cols>
    <col min="1" max="5" width="3.125" style="9" customWidth="1"/>
    <col min="6" max="6" width="4" style="9" customWidth="1"/>
    <col min="7" max="21" width="3.125" style="9" customWidth="1"/>
    <col min="22" max="22" width="2.75" style="9" customWidth="1"/>
    <col min="23" max="29" width="3.125" style="9" customWidth="1"/>
    <col min="30" max="30" width="3.375" style="9" customWidth="1"/>
    <col min="31" max="31" width="0.5" style="9" customWidth="1"/>
    <col min="32" max="36" width="3.125" style="9" customWidth="1"/>
    <col min="37" max="37" width="4" style="9" customWidth="1"/>
    <col min="38" max="52" width="3.125" style="9" customWidth="1"/>
    <col min="53" max="53" width="2.75" style="9" customWidth="1"/>
    <col min="54" max="60" width="3.125" style="9" customWidth="1"/>
    <col min="61" max="61" width="3.375" style="9" customWidth="1"/>
    <col min="62" max="72" width="3.125" style="9" customWidth="1"/>
    <col min="73" max="74" width="9.625" style="9" hidden="1" customWidth="1"/>
    <col min="75" max="75" width="3.125" style="9" hidden="1" customWidth="1"/>
    <col min="76" max="76" width="5.5" style="9" hidden="1" customWidth="1"/>
    <col min="77" max="78" width="15.375" style="9" hidden="1" customWidth="1"/>
    <col min="79" max="79" width="18.125" style="9" hidden="1" customWidth="1"/>
    <col min="80" max="80" width="11" style="9" hidden="1" customWidth="1"/>
    <col min="81" max="81" width="22" style="9" hidden="1" customWidth="1"/>
    <col min="82" max="136" width="3.125" style="9" customWidth="1"/>
    <col min="137" max="16384" width="9" style="9"/>
  </cols>
  <sheetData>
    <row r="1" spans="1:81" ht="15" customHeight="1" thickBot="1">
      <c r="A1" s="212" t="s">
        <v>147</v>
      </c>
      <c r="B1" s="212"/>
      <c r="C1" s="212"/>
      <c r="D1" s="212"/>
      <c r="E1" s="212"/>
      <c r="F1" s="212"/>
      <c r="Y1" s="213" t="s">
        <v>28</v>
      </c>
      <c r="Z1" s="213"/>
      <c r="AA1" s="213"/>
      <c r="AB1" s="213"/>
      <c r="AC1" s="213"/>
      <c r="AD1" s="213"/>
      <c r="AF1" s="212" t="s">
        <v>147</v>
      </c>
      <c r="AG1" s="212"/>
      <c r="AH1" s="212"/>
      <c r="AI1" s="212"/>
      <c r="AJ1" s="212"/>
      <c r="AK1" s="212"/>
      <c r="BD1" s="213" t="s">
        <v>28</v>
      </c>
      <c r="BE1" s="213"/>
      <c r="BF1" s="213"/>
      <c r="BG1" s="213"/>
      <c r="BH1" s="213"/>
      <c r="BI1" s="213"/>
    </row>
    <row r="2" spans="1:81" ht="17.25" customHeight="1">
      <c r="A2" s="212"/>
      <c r="B2" s="212"/>
      <c r="C2" s="212"/>
      <c r="D2" s="212"/>
      <c r="E2" s="212"/>
      <c r="F2" s="212"/>
      <c r="G2" s="8"/>
      <c r="H2" s="8"/>
      <c r="I2" s="8"/>
      <c r="J2" s="8"/>
      <c r="K2" s="8"/>
      <c r="L2" s="8"/>
      <c r="M2" s="8"/>
      <c r="N2" s="8"/>
      <c r="O2" s="8"/>
      <c r="P2" s="8"/>
      <c r="Q2" s="8"/>
      <c r="R2" s="8"/>
      <c r="S2" s="8"/>
      <c r="T2" s="8"/>
      <c r="U2" s="8"/>
      <c r="V2" s="8"/>
      <c r="W2" s="8"/>
      <c r="Y2" s="214" t="s">
        <v>83</v>
      </c>
      <c r="Z2" s="215"/>
      <c r="AA2" s="215"/>
      <c r="AB2" s="215"/>
      <c r="AC2" s="215"/>
      <c r="AD2" s="216"/>
      <c r="AF2" s="212"/>
      <c r="AG2" s="212"/>
      <c r="AH2" s="212"/>
      <c r="AI2" s="212"/>
      <c r="AJ2" s="212"/>
      <c r="AK2" s="212"/>
      <c r="AL2" s="8"/>
      <c r="AM2" s="8"/>
      <c r="AN2" s="8"/>
      <c r="AO2" s="8"/>
      <c r="AP2" s="8"/>
      <c r="AQ2" s="8"/>
      <c r="AR2" s="8"/>
      <c r="AS2" s="8"/>
      <c r="AT2" s="8"/>
      <c r="AU2" s="8"/>
      <c r="AV2" s="8"/>
      <c r="AW2" s="8"/>
      <c r="AX2" s="8"/>
      <c r="AY2" s="8"/>
      <c r="AZ2" s="8"/>
      <c r="BA2" s="8"/>
      <c r="BB2" s="8"/>
      <c r="BD2" s="214" t="s">
        <v>83</v>
      </c>
      <c r="BE2" s="215"/>
      <c r="BF2" s="215"/>
      <c r="BG2" s="215"/>
      <c r="BH2" s="215"/>
      <c r="BI2" s="216"/>
    </row>
    <row r="3" spans="1:81" ht="12.75" customHeight="1">
      <c r="A3" s="2"/>
      <c r="B3" s="2"/>
      <c r="C3" s="2"/>
      <c r="D3" s="2"/>
      <c r="E3" s="242" t="s">
        <v>56</v>
      </c>
      <c r="F3" s="242"/>
      <c r="G3" s="242"/>
      <c r="H3" s="242"/>
      <c r="I3" s="242"/>
      <c r="J3" s="242"/>
      <c r="K3" s="242"/>
      <c r="L3" s="242"/>
      <c r="M3" s="242"/>
      <c r="N3" s="242"/>
      <c r="O3" s="242"/>
      <c r="P3" s="242"/>
      <c r="Q3" s="242"/>
      <c r="R3" s="242"/>
      <c r="S3" s="242"/>
      <c r="T3" s="242"/>
      <c r="U3" s="242"/>
      <c r="V3" s="242"/>
      <c r="W3" s="242"/>
      <c r="X3" s="242"/>
      <c r="Y3" s="243"/>
      <c r="Z3" s="244"/>
      <c r="AA3" s="244"/>
      <c r="AB3" s="244"/>
      <c r="AC3" s="244"/>
      <c r="AD3" s="245"/>
      <c r="AF3" s="2"/>
      <c r="AG3" s="2"/>
      <c r="AH3" s="2"/>
      <c r="AI3" s="2"/>
      <c r="AJ3" s="242" t="s">
        <v>56</v>
      </c>
      <c r="AK3" s="242"/>
      <c r="AL3" s="242"/>
      <c r="AM3" s="242"/>
      <c r="AN3" s="242"/>
      <c r="AO3" s="242"/>
      <c r="AP3" s="242"/>
      <c r="AQ3" s="242"/>
      <c r="AR3" s="242"/>
      <c r="AS3" s="242"/>
      <c r="AT3" s="242"/>
      <c r="AU3" s="242"/>
      <c r="AV3" s="242"/>
      <c r="AW3" s="242"/>
      <c r="AX3" s="242"/>
      <c r="AY3" s="242"/>
      <c r="AZ3" s="242"/>
      <c r="BA3" s="242"/>
      <c r="BB3" s="242"/>
      <c r="BC3" s="242"/>
      <c r="BD3" s="243"/>
      <c r="BE3" s="244"/>
      <c r="BF3" s="244"/>
      <c r="BG3" s="244"/>
      <c r="BH3" s="244"/>
      <c r="BI3" s="245"/>
    </row>
    <row r="4" spans="1:81" ht="12.75" customHeight="1">
      <c r="A4" s="3"/>
      <c r="B4" s="3"/>
      <c r="C4" s="3"/>
      <c r="D4" s="3"/>
      <c r="E4" s="242"/>
      <c r="F4" s="242"/>
      <c r="G4" s="242"/>
      <c r="H4" s="242"/>
      <c r="I4" s="242"/>
      <c r="J4" s="242"/>
      <c r="K4" s="242"/>
      <c r="L4" s="242"/>
      <c r="M4" s="242"/>
      <c r="N4" s="242"/>
      <c r="O4" s="242"/>
      <c r="P4" s="242"/>
      <c r="Q4" s="242"/>
      <c r="R4" s="242"/>
      <c r="S4" s="242"/>
      <c r="T4" s="242"/>
      <c r="U4" s="242"/>
      <c r="V4" s="242"/>
      <c r="W4" s="242"/>
      <c r="X4" s="242"/>
      <c r="Y4" s="246"/>
      <c r="Z4" s="247"/>
      <c r="AA4" s="247"/>
      <c r="AB4" s="247"/>
      <c r="AC4" s="247"/>
      <c r="AD4" s="248"/>
      <c r="AF4" s="3"/>
      <c r="AG4" s="3"/>
      <c r="AH4" s="3"/>
      <c r="AI4" s="3"/>
      <c r="AJ4" s="242"/>
      <c r="AK4" s="242"/>
      <c r="AL4" s="242"/>
      <c r="AM4" s="242"/>
      <c r="AN4" s="242"/>
      <c r="AO4" s="242"/>
      <c r="AP4" s="242"/>
      <c r="AQ4" s="242"/>
      <c r="AR4" s="242"/>
      <c r="AS4" s="242"/>
      <c r="AT4" s="242"/>
      <c r="AU4" s="242"/>
      <c r="AV4" s="242"/>
      <c r="AW4" s="242"/>
      <c r="AX4" s="242"/>
      <c r="AY4" s="242"/>
      <c r="AZ4" s="242"/>
      <c r="BA4" s="242"/>
      <c r="BB4" s="242"/>
      <c r="BC4" s="242"/>
      <c r="BD4" s="246"/>
      <c r="BE4" s="247"/>
      <c r="BF4" s="247"/>
      <c r="BG4" s="247"/>
      <c r="BH4" s="247"/>
      <c r="BI4" s="248"/>
    </row>
    <row r="5" spans="1:81" ht="15" customHeight="1">
      <c r="A5" s="1"/>
      <c r="B5" s="1"/>
      <c r="C5" s="1"/>
      <c r="D5" s="1"/>
      <c r="E5" s="242"/>
      <c r="F5" s="242"/>
      <c r="G5" s="242"/>
      <c r="H5" s="242"/>
      <c r="I5" s="242"/>
      <c r="J5" s="242"/>
      <c r="K5" s="242"/>
      <c r="L5" s="242"/>
      <c r="M5" s="242"/>
      <c r="N5" s="242"/>
      <c r="O5" s="242"/>
      <c r="P5" s="242"/>
      <c r="Q5" s="242"/>
      <c r="R5" s="242"/>
      <c r="S5" s="242"/>
      <c r="T5" s="242"/>
      <c r="U5" s="242"/>
      <c r="V5" s="242"/>
      <c r="W5" s="242"/>
      <c r="X5" s="242"/>
      <c r="Y5" s="246"/>
      <c r="Z5" s="247"/>
      <c r="AA5" s="247"/>
      <c r="AB5" s="247"/>
      <c r="AC5" s="247"/>
      <c r="AD5" s="248"/>
      <c r="AF5" s="1"/>
      <c r="AG5" s="1"/>
      <c r="AH5" s="1"/>
      <c r="AI5" s="1"/>
      <c r="AJ5" s="242"/>
      <c r="AK5" s="242"/>
      <c r="AL5" s="242"/>
      <c r="AM5" s="242"/>
      <c r="AN5" s="242"/>
      <c r="AO5" s="242"/>
      <c r="AP5" s="242"/>
      <c r="AQ5" s="242"/>
      <c r="AR5" s="242"/>
      <c r="AS5" s="242"/>
      <c r="AT5" s="242"/>
      <c r="AU5" s="242"/>
      <c r="AV5" s="242"/>
      <c r="AW5" s="242"/>
      <c r="AX5" s="242"/>
      <c r="AY5" s="242"/>
      <c r="AZ5" s="242"/>
      <c r="BA5" s="242"/>
      <c r="BB5" s="242"/>
      <c r="BC5" s="242"/>
      <c r="BD5" s="246"/>
      <c r="BE5" s="247"/>
      <c r="BF5" s="247"/>
      <c r="BG5" s="247"/>
      <c r="BH5" s="247"/>
      <c r="BI5" s="248"/>
    </row>
    <row r="6" spans="1:81" ht="6" customHeight="1">
      <c r="E6" s="242"/>
      <c r="F6" s="242"/>
      <c r="G6" s="242"/>
      <c r="H6" s="242"/>
      <c r="I6" s="242"/>
      <c r="J6" s="242"/>
      <c r="K6" s="242"/>
      <c r="L6" s="242"/>
      <c r="M6" s="242"/>
      <c r="N6" s="242"/>
      <c r="O6" s="242"/>
      <c r="P6" s="242"/>
      <c r="Q6" s="242"/>
      <c r="R6" s="242"/>
      <c r="S6" s="242"/>
      <c r="T6" s="242"/>
      <c r="U6" s="242"/>
      <c r="V6" s="242"/>
      <c r="W6" s="242"/>
      <c r="X6" s="242"/>
      <c r="Y6" s="246"/>
      <c r="Z6" s="247"/>
      <c r="AA6" s="247"/>
      <c r="AB6" s="247"/>
      <c r="AC6" s="247"/>
      <c r="AD6" s="248"/>
      <c r="AJ6" s="242"/>
      <c r="AK6" s="242"/>
      <c r="AL6" s="242"/>
      <c r="AM6" s="242"/>
      <c r="AN6" s="242"/>
      <c r="AO6" s="242"/>
      <c r="AP6" s="242"/>
      <c r="AQ6" s="242"/>
      <c r="AR6" s="242"/>
      <c r="AS6" s="242"/>
      <c r="AT6" s="242"/>
      <c r="AU6" s="242"/>
      <c r="AV6" s="242"/>
      <c r="AW6" s="242"/>
      <c r="AX6" s="242"/>
      <c r="AY6" s="242"/>
      <c r="AZ6" s="242"/>
      <c r="BA6" s="242"/>
      <c r="BB6" s="242"/>
      <c r="BC6" s="242"/>
      <c r="BD6" s="246"/>
      <c r="BE6" s="247"/>
      <c r="BF6" s="247"/>
      <c r="BG6" s="247"/>
      <c r="BH6" s="247"/>
      <c r="BI6" s="248"/>
    </row>
    <row r="7" spans="1:81" ht="18.75" customHeight="1" thickBot="1">
      <c r="A7" s="5"/>
      <c r="B7" s="5"/>
      <c r="C7" s="5"/>
      <c r="D7" s="5"/>
      <c r="E7" s="252" t="s">
        <v>89</v>
      </c>
      <c r="F7" s="252"/>
      <c r="G7" s="252"/>
      <c r="H7" s="252"/>
      <c r="I7" s="252"/>
      <c r="J7" s="252"/>
      <c r="K7" s="252"/>
      <c r="L7" s="252"/>
      <c r="M7" s="252"/>
      <c r="N7" s="252"/>
      <c r="O7" s="252"/>
      <c r="P7" s="252"/>
      <c r="Q7" s="252"/>
      <c r="R7" s="252"/>
      <c r="S7" s="252"/>
      <c r="T7" s="252"/>
      <c r="U7" s="252"/>
      <c r="V7" s="252"/>
      <c r="W7" s="252"/>
      <c r="X7" s="253"/>
      <c r="Y7" s="249"/>
      <c r="Z7" s="250"/>
      <c r="AA7" s="250"/>
      <c r="AB7" s="250"/>
      <c r="AC7" s="250"/>
      <c r="AD7" s="251"/>
      <c r="AF7" s="5"/>
      <c r="AG7" s="5"/>
      <c r="AH7" s="5"/>
      <c r="AI7" s="5"/>
      <c r="AJ7" s="252" t="s">
        <v>89</v>
      </c>
      <c r="AK7" s="252"/>
      <c r="AL7" s="252"/>
      <c r="AM7" s="252"/>
      <c r="AN7" s="252"/>
      <c r="AO7" s="252"/>
      <c r="AP7" s="252"/>
      <c r="AQ7" s="252"/>
      <c r="AR7" s="252"/>
      <c r="AS7" s="252"/>
      <c r="AT7" s="252"/>
      <c r="AU7" s="252"/>
      <c r="AV7" s="252"/>
      <c r="AW7" s="252"/>
      <c r="AX7" s="252"/>
      <c r="AY7" s="252"/>
      <c r="AZ7" s="252"/>
      <c r="BA7" s="252"/>
      <c r="BB7" s="252"/>
      <c r="BC7" s="253"/>
      <c r="BD7" s="249"/>
      <c r="BE7" s="250"/>
      <c r="BF7" s="250"/>
      <c r="BG7" s="250"/>
      <c r="BH7" s="250"/>
      <c r="BI7" s="251"/>
      <c r="BY7" s="9" t="s">
        <v>172</v>
      </c>
      <c r="CA7" s="9" t="s">
        <v>173</v>
      </c>
    </row>
    <row r="8" spans="1:81" ht="4.5" customHeight="1" thickBot="1">
      <c r="A8" s="5"/>
      <c r="B8" s="5"/>
      <c r="C8" s="5"/>
      <c r="D8" s="5"/>
      <c r="E8" s="5"/>
      <c r="F8" s="5"/>
      <c r="G8" s="12"/>
      <c r="H8" s="12"/>
      <c r="I8" s="12"/>
      <c r="J8" s="12"/>
      <c r="K8" s="12"/>
      <c r="L8" s="12"/>
      <c r="M8" s="12"/>
      <c r="N8" s="12"/>
      <c r="O8" s="12"/>
      <c r="P8" s="12"/>
      <c r="Q8" s="12"/>
      <c r="R8" s="12"/>
      <c r="S8" s="12"/>
      <c r="T8" s="12"/>
      <c r="U8" s="12"/>
      <c r="V8" s="12"/>
      <c r="W8" s="12"/>
      <c r="X8" s="4"/>
      <c r="Y8" s="4"/>
      <c r="Z8" s="4"/>
      <c r="AA8" s="4"/>
      <c r="AB8" s="4"/>
      <c r="AC8" s="4"/>
      <c r="AD8" s="4"/>
      <c r="AF8" s="5"/>
      <c r="AG8" s="5"/>
      <c r="AH8" s="5"/>
      <c r="AI8" s="5"/>
      <c r="AJ8" s="5"/>
      <c r="AK8" s="5"/>
      <c r="AL8" s="12"/>
      <c r="AM8" s="12"/>
      <c r="AN8" s="12"/>
      <c r="AO8" s="12"/>
      <c r="AP8" s="12"/>
      <c r="AQ8" s="12"/>
      <c r="AR8" s="12"/>
      <c r="AS8" s="12"/>
      <c r="AT8" s="12"/>
      <c r="AU8" s="12"/>
      <c r="AV8" s="12"/>
      <c r="AW8" s="12"/>
      <c r="AX8" s="12"/>
      <c r="AY8" s="12"/>
      <c r="AZ8" s="12"/>
      <c r="BA8" s="12"/>
      <c r="BB8" s="12"/>
      <c r="BC8" s="4"/>
      <c r="BD8" s="4"/>
      <c r="BE8" s="4"/>
      <c r="BF8" s="4"/>
      <c r="BG8" s="4"/>
      <c r="BH8" s="4"/>
      <c r="BI8" s="4"/>
      <c r="CA8" s="9" t="s">
        <v>174</v>
      </c>
      <c r="CC8" s="9" t="s">
        <v>174</v>
      </c>
    </row>
    <row r="9" spans="1:81" ht="24" customHeight="1">
      <c r="A9" s="204" t="s">
        <v>177</v>
      </c>
      <c r="B9" s="205"/>
      <c r="C9" s="205"/>
      <c r="D9" s="206"/>
      <c r="E9" s="452" t="s">
        <v>193</v>
      </c>
      <c r="F9" s="453"/>
      <c r="G9" s="453"/>
      <c r="H9" s="453"/>
      <c r="I9" s="453"/>
      <c r="J9" s="453"/>
      <c r="K9" s="453"/>
      <c r="L9" s="453"/>
      <c r="M9" s="453"/>
      <c r="N9" s="453"/>
      <c r="O9" s="453"/>
      <c r="P9" s="453"/>
      <c r="Q9" s="453"/>
      <c r="R9" s="453"/>
      <c r="S9" s="453"/>
      <c r="T9" s="454"/>
      <c r="U9" s="146" t="s">
        <v>51</v>
      </c>
      <c r="V9" s="146"/>
      <c r="W9" s="146"/>
      <c r="X9" s="160"/>
      <c r="Y9" s="449" t="s">
        <v>32</v>
      </c>
      <c r="Z9" s="450"/>
      <c r="AA9" s="450"/>
      <c r="AB9" s="450"/>
      <c r="AC9" s="450"/>
      <c r="AD9" s="451"/>
      <c r="AF9" s="204" t="s">
        <v>177</v>
      </c>
      <c r="AG9" s="205"/>
      <c r="AH9" s="205"/>
      <c r="AI9" s="206"/>
      <c r="AJ9" s="462" t="s">
        <v>212</v>
      </c>
      <c r="AK9" s="463"/>
      <c r="AL9" s="463"/>
      <c r="AM9" s="463"/>
      <c r="AN9" s="463"/>
      <c r="AO9" s="463"/>
      <c r="AP9" s="463"/>
      <c r="AQ9" s="463"/>
      <c r="AR9" s="463"/>
      <c r="AS9" s="463"/>
      <c r="AT9" s="463"/>
      <c r="AU9" s="463"/>
      <c r="AV9" s="463"/>
      <c r="AW9" s="463"/>
      <c r="AX9" s="463"/>
      <c r="AY9" s="464"/>
      <c r="AZ9" s="232" t="s">
        <v>51</v>
      </c>
      <c r="BA9" s="232"/>
      <c r="BB9" s="232"/>
      <c r="BC9" s="232"/>
      <c r="BD9" s="455" t="s">
        <v>35</v>
      </c>
      <c r="BE9" s="455"/>
      <c r="BF9" s="455"/>
      <c r="BG9" s="455"/>
      <c r="BH9" s="455"/>
      <c r="BI9" s="456"/>
      <c r="BU9" s="9" t="s">
        <v>35</v>
      </c>
      <c r="BV9" s="9" t="s">
        <v>35</v>
      </c>
      <c r="BY9" s="62">
        <v>45754</v>
      </c>
      <c r="BZ9" s="9" t="str">
        <f>DBCS(TEXT(BY9,"ggge年m月d日(aaa)"))</f>
        <v>令和７年４月７日（月）</v>
      </c>
      <c r="CA9" s="9" t="s">
        <v>209</v>
      </c>
      <c r="CB9" s="9" t="s">
        <v>176</v>
      </c>
      <c r="CC9" s="9" t="str">
        <f>CA9&amp;CB9</f>
        <v>令和７年４月７日（月） ～３日間</v>
      </c>
    </row>
    <row r="10" spans="1:81" ht="25.5" customHeight="1">
      <c r="A10" s="204" t="s">
        <v>4</v>
      </c>
      <c r="B10" s="205"/>
      <c r="C10" s="205"/>
      <c r="D10" s="206"/>
      <c r="E10" s="431" t="s">
        <v>143</v>
      </c>
      <c r="F10" s="432"/>
      <c r="G10" s="432"/>
      <c r="H10" s="432"/>
      <c r="I10" s="432"/>
      <c r="J10" s="432"/>
      <c r="K10" s="432"/>
      <c r="L10" s="432"/>
      <c r="M10" s="432"/>
      <c r="N10" s="432"/>
      <c r="O10" s="432"/>
      <c r="P10" s="432"/>
      <c r="Q10" s="432"/>
      <c r="R10" s="432"/>
      <c r="S10" s="432"/>
      <c r="T10" s="433"/>
      <c r="U10" s="229" t="s">
        <v>36</v>
      </c>
      <c r="V10" s="229"/>
      <c r="W10" s="229"/>
      <c r="X10" s="230"/>
      <c r="Y10" s="434" t="s">
        <v>45</v>
      </c>
      <c r="Z10" s="435"/>
      <c r="AA10" s="435"/>
      <c r="AB10" s="435"/>
      <c r="AC10" s="435"/>
      <c r="AD10" s="436"/>
      <c r="AF10" s="204" t="s">
        <v>4</v>
      </c>
      <c r="AG10" s="205"/>
      <c r="AH10" s="205"/>
      <c r="AI10" s="206"/>
      <c r="AJ10" s="457"/>
      <c r="AK10" s="458"/>
      <c r="AL10" s="458"/>
      <c r="AM10" s="458"/>
      <c r="AN10" s="458"/>
      <c r="AO10" s="458"/>
      <c r="AP10" s="458"/>
      <c r="AQ10" s="458"/>
      <c r="AR10" s="458"/>
      <c r="AS10" s="458"/>
      <c r="AT10" s="458"/>
      <c r="AU10" s="458"/>
      <c r="AV10" s="458"/>
      <c r="AW10" s="458"/>
      <c r="AX10" s="458"/>
      <c r="AY10" s="459"/>
      <c r="AZ10" s="460" t="s">
        <v>36</v>
      </c>
      <c r="BA10" s="460"/>
      <c r="BB10" s="460"/>
      <c r="BC10" s="460"/>
      <c r="BD10" s="461" t="s">
        <v>35</v>
      </c>
      <c r="BE10" s="461"/>
      <c r="BF10" s="461"/>
      <c r="BG10" s="461"/>
      <c r="BH10" s="461"/>
      <c r="BI10" s="461"/>
      <c r="BU10" s="9" t="s">
        <v>32</v>
      </c>
      <c r="BV10" s="9" t="s">
        <v>45</v>
      </c>
      <c r="BY10" s="62">
        <v>45796</v>
      </c>
      <c r="BZ10" s="9" t="str">
        <f>DBCS(TEXT(BY10,"ggge年m月d日(aaa)"))</f>
        <v>令和７年５月１９日（月）</v>
      </c>
      <c r="CA10" s="9" t="s">
        <v>194</v>
      </c>
      <c r="CB10" s="9" t="s">
        <v>176</v>
      </c>
      <c r="CC10" s="9" t="str">
        <f t="shared" ref="CC10:CC20" si="0">CA10&amp;CB10</f>
        <v>令和７年５月１９日（月） ～３日間</v>
      </c>
    </row>
    <row r="11" spans="1:81" ht="19.5" customHeight="1">
      <c r="A11" s="217" t="s">
        <v>5</v>
      </c>
      <c r="B11" s="218"/>
      <c r="C11" s="218"/>
      <c r="D11" s="219"/>
      <c r="E11" s="443" t="s">
        <v>144</v>
      </c>
      <c r="F11" s="444"/>
      <c r="G11" s="444"/>
      <c r="H11" s="444"/>
      <c r="I11" s="444"/>
      <c r="J11" s="444"/>
      <c r="K11" s="444"/>
      <c r="L11" s="444"/>
      <c r="M11" s="444"/>
      <c r="N11" s="444"/>
      <c r="O11" s="444"/>
      <c r="P11" s="444"/>
      <c r="Q11" s="444"/>
      <c r="R11" s="444"/>
      <c r="S11" s="444"/>
      <c r="T11" s="445"/>
      <c r="U11" s="229" t="s">
        <v>37</v>
      </c>
      <c r="V11" s="229"/>
      <c r="W11" s="229"/>
      <c r="X11" s="230"/>
      <c r="Y11" s="434" t="s">
        <v>40</v>
      </c>
      <c r="Z11" s="435"/>
      <c r="AA11" s="435"/>
      <c r="AB11" s="435"/>
      <c r="AC11" s="435"/>
      <c r="AD11" s="436"/>
      <c r="AE11" s="231"/>
      <c r="AF11" s="217" t="s">
        <v>5</v>
      </c>
      <c r="AG11" s="218"/>
      <c r="AH11" s="218"/>
      <c r="AI11" s="219"/>
      <c r="AJ11" s="468"/>
      <c r="AK11" s="469"/>
      <c r="AL11" s="469"/>
      <c r="AM11" s="469"/>
      <c r="AN11" s="469"/>
      <c r="AO11" s="469"/>
      <c r="AP11" s="469"/>
      <c r="AQ11" s="469"/>
      <c r="AR11" s="469"/>
      <c r="AS11" s="469"/>
      <c r="AT11" s="469"/>
      <c r="AU11" s="469"/>
      <c r="AV11" s="469"/>
      <c r="AW11" s="469"/>
      <c r="AX11" s="469"/>
      <c r="AY11" s="470"/>
      <c r="AZ11" s="460" t="s">
        <v>37</v>
      </c>
      <c r="BA11" s="460"/>
      <c r="BB11" s="460"/>
      <c r="BC11" s="460"/>
      <c r="BD11" s="474" t="s">
        <v>35</v>
      </c>
      <c r="BE11" s="474"/>
      <c r="BF11" s="474"/>
      <c r="BG11" s="474"/>
      <c r="BH11" s="474"/>
      <c r="BI11" s="474"/>
      <c r="BU11" s="9" t="s">
        <v>33</v>
      </c>
      <c r="BV11" s="18" t="s">
        <v>46</v>
      </c>
      <c r="BY11" s="62">
        <v>45817</v>
      </c>
      <c r="BZ11" s="9" t="str">
        <f t="shared" ref="BZ11:BZ20" si="1">DBCS(TEXT(BY11,"ggge年m月d日(aaa)"))</f>
        <v>令和７年６月９日（月）</v>
      </c>
      <c r="CA11" s="9" t="s">
        <v>195</v>
      </c>
      <c r="CB11" s="9" t="s">
        <v>176</v>
      </c>
      <c r="CC11" s="9" t="str">
        <f t="shared" si="0"/>
        <v>令和７年６月９日（月） ～３日間</v>
      </c>
    </row>
    <row r="12" spans="1:81" ht="17.25" customHeight="1">
      <c r="A12" s="220"/>
      <c r="B12" s="221"/>
      <c r="C12" s="221"/>
      <c r="D12" s="222"/>
      <c r="E12" s="446"/>
      <c r="F12" s="447"/>
      <c r="G12" s="447"/>
      <c r="H12" s="447"/>
      <c r="I12" s="447"/>
      <c r="J12" s="447"/>
      <c r="K12" s="447"/>
      <c r="L12" s="447"/>
      <c r="M12" s="447"/>
      <c r="N12" s="447"/>
      <c r="O12" s="447"/>
      <c r="P12" s="447"/>
      <c r="Q12" s="447"/>
      <c r="R12" s="447"/>
      <c r="S12" s="447"/>
      <c r="T12" s="448"/>
      <c r="U12" s="229"/>
      <c r="V12" s="229"/>
      <c r="W12" s="229"/>
      <c r="X12" s="230"/>
      <c r="Y12" s="434"/>
      <c r="Z12" s="435"/>
      <c r="AA12" s="435"/>
      <c r="AB12" s="435"/>
      <c r="AC12" s="435"/>
      <c r="AD12" s="436"/>
      <c r="AE12" s="231"/>
      <c r="AF12" s="220"/>
      <c r="AG12" s="221"/>
      <c r="AH12" s="221"/>
      <c r="AI12" s="222"/>
      <c r="AJ12" s="471"/>
      <c r="AK12" s="472"/>
      <c r="AL12" s="472"/>
      <c r="AM12" s="472"/>
      <c r="AN12" s="472"/>
      <c r="AO12" s="472"/>
      <c r="AP12" s="472"/>
      <c r="AQ12" s="472"/>
      <c r="AR12" s="472"/>
      <c r="AS12" s="472"/>
      <c r="AT12" s="472"/>
      <c r="AU12" s="472"/>
      <c r="AV12" s="472"/>
      <c r="AW12" s="472"/>
      <c r="AX12" s="472"/>
      <c r="AY12" s="473"/>
      <c r="AZ12" s="460"/>
      <c r="BA12" s="460"/>
      <c r="BB12" s="460"/>
      <c r="BC12" s="460"/>
      <c r="BD12" s="474"/>
      <c r="BE12" s="474"/>
      <c r="BF12" s="474"/>
      <c r="BG12" s="474"/>
      <c r="BH12" s="474"/>
      <c r="BI12" s="474"/>
      <c r="BU12" s="9" t="s">
        <v>34</v>
      </c>
      <c r="BY12" s="62">
        <v>45845</v>
      </c>
      <c r="BZ12" s="9" t="str">
        <f t="shared" si="1"/>
        <v>令和７年７月７日（月）</v>
      </c>
      <c r="CA12" s="9" t="s">
        <v>196</v>
      </c>
      <c r="CB12" s="9" t="s">
        <v>176</v>
      </c>
      <c r="CC12" s="9" t="str">
        <f t="shared" si="0"/>
        <v>令和７年７月７日（月） ～３日間</v>
      </c>
    </row>
    <row r="13" spans="1:81" ht="27.75" customHeight="1" thickBot="1">
      <c r="A13" s="204" t="s">
        <v>38</v>
      </c>
      <c r="B13" s="205"/>
      <c r="C13" s="205"/>
      <c r="D13" s="206"/>
      <c r="E13" s="437" t="s">
        <v>127</v>
      </c>
      <c r="F13" s="438"/>
      <c r="G13" s="438"/>
      <c r="H13" s="438"/>
      <c r="I13" s="438"/>
      <c r="J13" s="438"/>
      <c r="K13" s="438"/>
      <c r="L13" s="438"/>
      <c r="M13" s="438"/>
      <c r="N13" s="438"/>
      <c r="O13" s="438"/>
      <c r="P13" s="438"/>
      <c r="Q13" s="36" t="s">
        <v>90</v>
      </c>
      <c r="R13" s="439" t="s">
        <v>92</v>
      </c>
      <c r="S13" s="439"/>
      <c r="T13" s="37" t="s">
        <v>91</v>
      </c>
      <c r="U13" s="201" t="s">
        <v>42</v>
      </c>
      <c r="V13" s="201"/>
      <c r="W13" s="201"/>
      <c r="X13" s="202"/>
      <c r="Y13" s="440" t="s">
        <v>43</v>
      </c>
      <c r="Z13" s="441"/>
      <c r="AA13" s="441"/>
      <c r="AB13" s="441"/>
      <c r="AC13" s="441"/>
      <c r="AD13" s="442"/>
      <c r="AF13" s="204" t="s">
        <v>38</v>
      </c>
      <c r="AG13" s="205"/>
      <c r="AH13" s="205"/>
      <c r="AI13" s="206"/>
      <c r="AJ13" s="475"/>
      <c r="AK13" s="476"/>
      <c r="AL13" s="476"/>
      <c r="AM13" s="476"/>
      <c r="AN13" s="476"/>
      <c r="AO13" s="476"/>
      <c r="AP13" s="476"/>
      <c r="AQ13" s="476"/>
      <c r="AR13" s="476"/>
      <c r="AS13" s="476"/>
      <c r="AT13" s="476"/>
      <c r="AU13" s="476"/>
      <c r="AV13" s="36" t="s">
        <v>90</v>
      </c>
      <c r="AW13" s="477" t="str">
        <f ca="1">REPT(DATEDIF(AJ13, TODAY(),"Y")&amp;"歳", ISNUMBER(AJ13))</f>
        <v/>
      </c>
      <c r="AX13" s="477"/>
      <c r="AY13" s="37" t="s">
        <v>91</v>
      </c>
      <c r="AZ13" s="478" t="s">
        <v>42</v>
      </c>
      <c r="BA13" s="478"/>
      <c r="BB13" s="478"/>
      <c r="BC13" s="478"/>
      <c r="BD13" s="474" t="s">
        <v>35</v>
      </c>
      <c r="BE13" s="474"/>
      <c r="BF13" s="474"/>
      <c r="BG13" s="474"/>
      <c r="BH13" s="474"/>
      <c r="BI13" s="474"/>
      <c r="BY13" s="62">
        <v>45873</v>
      </c>
      <c r="BZ13" s="9" t="str">
        <f t="shared" si="1"/>
        <v>令和７年８月４日（月）</v>
      </c>
      <c r="CA13" s="9" t="s">
        <v>197</v>
      </c>
      <c r="CB13" s="9" t="s">
        <v>176</v>
      </c>
      <c r="CC13" s="9" t="str">
        <f t="shared" si="0"/>
        <v>令和７年８月４日（月） ～３日間</v>
      </c>
    </row>
    <row r="14" spans="1:81" ht="19.5" customHeight="1">
      <c r="A14" s="260" t="s">
        <v>52</v>
      </c>
      <c r="B14" s="261"/>
      <c r="C14" s="261"/>
      <c r="D14" s="262"/>
      <c r="E14" s="269" t="s">
        <v>31</v>
      </c>
      <c r="F14" s="269"/>
      <c r="G14" s="269"/>
      <c r="H14" s="269"/>
      <c r="I14" s="269"/>
      <c r="J14" s="269"/>
      <c r="K14" s="269"/>
      <c r="L14" s="269"/>
      <c r="M14" s="269"/>
      <c r="N14" s="269"/>
      <c r="O14" s="269"/>
      <c r="P14" s="269"/>
      <c r="Q14" s="269"/>
      <c r="R14" s="269"/>
      <c r="S14" s="269"/>
      <c r="T14" s="269"/>
      <c r="U14" s="269"/>
      <c r="V14" s="269"/>
      <c r="W14" s="269"/>
      <c r="X14" s="269"/>
      <c r="Y14" s="270"/>
      <c r="Z14" s="270"/>
      <c r="AA14" s="270"/>
      <c r="AB14" s="270"/>
      <c r="AC14" s="270"/>
      <c r="AD14" s="271"/>
      <c r="AF14" s="260" t="s">
        <v>52</v>
      </c>
      <c r="AG14" s="261"/>
      <c r="AH14" s="261"/>
      <c r="AI14" s="262"/>
      <c r="AJ14" s="269" t="s">
        <v>31</v>
      </c>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72"/>
      <c r="BU14" s="9" t="s">
        <v>35</v>
      </c>
      <c r="BV14" s="9" t="s">
        <v>35</v>
      </c>
      <c r="BY14" s="62">
        <v>45901</v>
      </c>
      <c r="BZ14" s="9" t="str">
        <f t="shared" si="1"/>
        <v>令和７年９月１日（月）</v>
      </c>
      <c r="CA14" s="9" t="s">
        <v>198</v>
      </c>
      <c r="CB14" s="9" t="s">
        <v>176</v>
      </c>
      <c r="CC14" s="9" t="str">
        <f t="shared" si="0"/>
        <v>令和７年９月１日（月） ～３日間</v>
      </c>
    </row>
    <row r="15" spans="1:81" ht="23.25" customHeight="1">
      <c r="A15" s="263"/>
      <c r="B15" s="264"/>
      <c r="C15" s="264"/>
      <c r="D15" s="265"/>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4"/>
      <c r="AF15" s="263"/>
      <c r="AG15" s="264"/>
      <c r="AH15" s="264"/>
      <c r="AI15" s="265"/>
      <c r="AJ15" s="277"/>
      <c r="AK15" s="277"/>
      <c r="AL15" s="277"/>
      <c r="AM15" s="277"/>
      <c r="AN15" s="277"/>
      <c r="AO15" s="277"/>
      <c r="AP15" s="277"/>
      <c r="AQ15" s="277"/>
      <c r="AR15" s="277"/>
      <c r="AS15" s="277"/>
      <c r="AT15" s="277"/>
      <c r="AU15" s="277"/>
      <c r="AV15" s="277"/>
      <c r="AW15" s="277"/>
      <c r="AX15" s="277"/>
      <c r="AY15" s="277"/>
      <c r="AZ15" s="277"/>
      <c r="BA15" s="277"/>
      <c r="BB15" s="277"/>
      <c r="BC15" s="277"/>
      <c r="BD15" s="277"/>
      <c r="BE15" s="277"/>
      <c r="BF15" s="277"/>
      <c r="BG15" s="277"/>
      <c r="BH15" s="277"/>
      <c r="BI15" s="278"/>
      <c r="BU15" s="9" t="s">
        <v>40</v>
      </c>
      <c r="BV15" s="9" t="s">
        <v>43</v>
      </c>
      <c r="BY15" s="62">
        <v>45936</v>
      </c>
      <c r="BZ15" s="9" t="str">
        <f t="shared" si="1"/>
        <v>令和７年１０月６日（月）</v>
      </c>
      <c r="CA15" s="9" t="s">
        <v>199</v>
      </c>
      <c r="CB15" s="9" t="s">
        <v>176</v>
      </c>
      <c r="CC15" s="9" t="str">
        <f t="shared" si="0"/>
        <v>令和７年１０月６日（月） ～３日間</v>
      </c>
    </row>
    <row r="16" spans="1:81" ht="23.25" customHeight="1">
      <c r="A16" s="266"/>
      <c r="B16" s="267"/>
      <c r="C16" s="267"/>
      <c r="D16" s="268"/>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6"/>
      <c r="AF16" s="266"/>
      <c r="AG16" s="267"/>
      <c r="AH16" s="267"/>
      <c r="AI16" s="268"/>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80"/>
      <c r="BU16" s="9" t="s">
        <v>41</v>
      </c>
      <c r="BV16" s="9" t="s">
        <v>44</v>
      </c>
      <c r="BY16" s="62">
        <v>45965</v>
      </c>
      <c r="BZ16" s="9" t="str">
        <f t="shared" si="1"/>
        <v>令和７年１１月４日（火）</v>
      </c>
      <c r="CA16" s="9" t="s">
        <v>200</v>
      </c>
      <c r="CB16" s="9" t="s">
        <v>176</v>
      </c>
      <c r="CC16" s="9" t="str">
        <f t="shared" si="0"/>
        <v>令和７年１１月４日（火） ～３日間</v>
      </c>
    </row>
    <row r="17" spans="1:81" ht="22.5" customHeight="1">
      <c r="A17" s="239" t="s">
        <v>158</v>
      </c>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8"/>
      <c r="AF17" s="239" t="s">
        <v>158</v>
      </c>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c r="BU17" s="9" t="s">
        <v>207</v>
      </c>
      <c r="BY17" s="62">
        <v>45992</v>
      </c>
      <c r="BZ17" s="9" t="str">
        <f t="shared" si="1"/>
        <v>令和７年１２月１日（月）</v>
      </c>
      <c r="CA17" s="9" t="s">
        <v>201</v>
      </c>
      <c r="CB17" s="9" t="s">
        <v>176</v>
      </c>
      <c r="CC17" s="9" t="str">
        <f t="shared" si="0"/>
        <v>令和７年１２月１日（月） ～３日間</v>
      </c>
    </row>
    <row r="18" spans="1:81" ht="10.5" customHeight="1">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28"/>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Y18" s="62">
        <v>46029</v>
      </c>
      <c r="BZ18" s="9" t="str">
        <f t="shared" si="1"/>
        <v>令和８年１月７日（水）</v>
      </c>
      <c r="CA18" s="9" t="s">
        <v>202</v>
      </c>
      <c r="CB18" s="9" t="s">
        <v>176</v>
      </c>
      <c r="CC18" s="9" t="str">
        <f t="shared" si="0"/>
        <v>令和８年１月７日（水） ～３日間</v>
      </c>
    </row>
    <row r="19" spans="1:81" ht="29.25" customHeight="1">
      <c r="A19" s="146" t="s">
        <v>9</v>
      </c>
      <c r="B19" s="146"/>
      <c r="C19" s="146"/>
      <c r="D19" s="146"/>
      <c r="E19" s="417" t="s">
        <v>121</v>
      </c>
      <c r="F19" s="417"/>
      <c r="G19" s="417"/>
      <c r="H19" s="417"/>
      <c r="I19" s="417"/>
      <c r="J19" s="417"/>
      <c r="K19" s="417"/>
      <c r="L19" s="417"/>
      <c r="M19" s="417"/>
      <c r="N19" s="417"/>
      <c r="O19" s="417"/>
      <c r="P19" s="417"/>
      <c r="Q19" s="417"/>
      <c r="R19" s="417"/>
      <c r="S19" s="417"/>
      <c r="T19" s="417"/>
      <c r="U19" s="175" t="s">
        <v>49</v>
      </c>
      <c r="V19" s="176"/>
      <c r="W19" s="176"/>
      <c r="X19" s="176"/>
      <c r="Y19" s="176"/>
      <c r="Z19" s="418" t="s">
        <v>48</v>
      </c>
      <c r="AA19" s="419"/>
      <c r="AB19" s="419"/>
      <c r="AC19" s="419"/>
      <c r="AD19" s="420"/>
      <c r="AF19" s="146" t="s">
        <v>9</v>
      </c>
      <c r="AG19" s="146"/>
      <c r="AH19" s="146"/>
      <c r="AI19" s="146"/>
      <c r="AJ19" s="199"/>
      <c r="AK19" s="199"/>
      <c r="AL19" s="199"/>
      <c r="AM19" s="199"/>
      <c r="AN19" s="199"/>
      <c r="AO19" s="199"/>
      <c r="AP19" s="199"/>
      <c r="AQ19" s="199"/>
      <c r="AR19" s="199"/>
      <c r="AS19" s="199"/>
      <c r="AT19" s="199"/>
      <c r="AU19" s="199"/>
      <c r="AV19" s="199"/>
      <c r="AW19" s="199"/>
      <c r="AX19" s="199"/>
      <c r="AY19" s="199"/>
      <c r="AZ19" s="175" t="s">
        <v>49</v>
      </c>
      <c r="BA19" s="176"/>
      <c r="BB19" s="176"/>
      <c r="BC19" s="176"/>
      <c r="BD19" s="176"/>
      <c r="BE19" s="465" t="s">
        <v>35</v>
      </c>
      <c r="BF19" s="466"/>
      <c r="BG19" s="466"/>
      <c r="BH19" s="466"/>
      <c r="BI19" s="467"/>
      <c r="BY19" s="62">
        <v>46055</v>
      </c>
      <c r="BZ19" s="9" t="str">
        <f t="shared" si="1"/>
        <v>令和８年２月２日（月）</v>
      </c>
      <c r="CA19" s="9" t="s">
        <v>203</v>
      </c>
      <c r="CB19" s="9" t="s">
        <v>176</v>
      </c>
      <c r="CC19" s="9" t="str">
        <f t="shared" si="0"/>
        <v>令和８年２月２日（月） ～３日間</v>
      </c>
    </row>
    <row r="20" spans="1:81" ht="29.25" customHeight="1">
      <c r="A20" s="178" t="s">
        <v>130</v>
      </c>
      <c r="B20" s="179"/>
      <c r="C20" s="179"/>
      <c r="D20" s="179"/>
      <c r="E20" s="423" t="s">
        <v>123</v>
      </c>
      <c r="F20" s="424"/>
      <c r="G20" s="424"/>
      <c r="H20" s="424"/>
      <c r="I20" s="424"/>
      <c r="J20" s="424"/>
      <c r="K20" s="424"/>
      <c r="L20" s="424"/>
      <c r="M20" s="424"/>
      <c r="N20" s="424"/>
      <c r="O20" s="424"/>
      <c r="P20" s="425"/>
      <c r="Q20" s="425"/>
      <c r="R20" s="425"/>
      <c r="S20" s="425"/>
      <c r="T20" s="426"/>
      <c r="U20" s="184" t="s">
        <v>29</v>
      </c>
      <c r="V20" s="185"/>
      <c r="W20" s="185"/>
      <c r="X20" s="185"/>
      <c r="Y20" s="185"/>
      <c r="Z20" s="421" t="s">
        <v>244</v>
      </c>
      <c r="AA20" s="408"/>
      <c r="AB20" s="408"/>
      <c r="AC20" s="408"/>
      <c r="AD20" s="422"/>
      <c r="AF20" s="479" t="s">
        <v>130</v>
      </c>
      <c r="AG20" s="480"/>
      <c r="AH20" s="480"/>
      <c r="AI20" s="480"/>
      <c r="AJ20" s="189"/>
      <c r="AK20" s="190"/>
      <c r="AL20" s="190"/>
      <c r="AM20" s="190"/>
      <c r="AN20" s="190"/>
      <c r="AO20" s="190"/>
      <c r="AP20" s="190"/>
      <c r="AQ20" s="190"/>
      <c r="AR20" s="190"/>
      <c r="AS20" s="190"/>
      <c r="AT20" s="190"/>
      <c r="AU20" s="191"/>
      <c r="AV20" s="191"/>
      <c r="AW20" s="191"/>
      <c r="AX20" s="191"/>
      <c r="AY20" s="192"/>
      <c r="AZ20" s="184" t="s">
        <v>29</v>
      </c>
      <c r="BA20" s="185"/>
      <c r="BB20" s="185"/>
      <c r="BC20" s="185"/>
      <c r="BD20" s="185"/>
      <c r="BE20" s="193"/>
      <c r="BF20" s="158"/>
      <c r="BG20" s="158"/>
      <c r="BH20" s="158"/>
      <c r="BI20" s="194"/>
      <c r="BY20" s="62">
        <v>46085</v>
      </c>
      <c r="BZ20" s="9" t="str">
        <f t="shared" si="1"/>
        <v>令和８年３月４日（水）</v>
      </c>
      <c r="CA20" s="9" t="s">
        <v>204</v>
      </c>
      <c r="CB20" s="9" t="s">
        <v>176</v>
      </c>
      <c r="CC20" s="9" t="str">
        <f t="shared" si="0"/>
        <v>令和８年３月４日（水） ～３日間</v>
      </c>
    </row>
    <row r="21" spans="1:81" ht="29.25" customHeight="1">
      <c r="A21" s="146" t="s">
        <v>126</v>
      </c>
      <c r="B21" s="146"/>
      <c r="C21" s="146"/>
      <c r="D21" s="146"/>
      <c r="E21" s="428" t="s">
        <v>128</v>
      </c>
      <c r="F21" s="429"/>
      <c r="G21" s="429"/>
      <c r="H21" s="429"/>
      <c r="I21" s="429"/>
      <c r="J21" s="429"/>
      <c r="K21" s="429"/>
      <c r="L21" s="429"/>
      <c r="M21" s="429"/>
      <c r="N21" s="429"/>
      <c r="O21" s="430"/>
      <c r="P21" s="160" t="s">
        <v>125</v>
      </c>
      <c r="Q21" s="161"/>
      <c r="R21" s="161"/>
      <c r="S21" s="161"/>
      <c r="T21" s="161"/>
      <c r="U21" s="162"/>
      <c r="V21" s="38" t="s">
        <v>11</v>
      </c>
      <c r="W21" s="427" t="s">
        <v>61</v>
      </c>
      <c r="X21" s="427"/>
      <c r="Y21" s="427"/>
      <c r="Z21" s="427"/>
      <c r="AA21" s="427"/>
      <c r="AB21" s="427"/>
      <c r="AC21" s="427"/>
      <c r="AD21" s="17" t="s">
        <v>12</v>
      </c>
      <c r="AF21" s="146" t="s">
        <v>126</v>
      </c>
      <c r="AG21" s="146"/>
      <c r="AH21" s="146"/>
      <c r="AI21" s="146"/>
      <c r="AJ21" s="172"/>
      <c r="AK21" s="173"/>
      <c r="AL21" s="173"/>
      <c r="AM21" s="173"/>
      <c r="AN21" s="173"/>
      <c r="AO21" s="173"/>
      <c r="AP21" s="173"/>
      <c r="AQ21" s="173"/>
      <c r="AR21" s="173"/>
      <c r="AS21" s="173"/>
      <c r="AT21" s="174"/>
      <c r="AU21" s="160" t="s">
        <v>125</v>
      </c>
      <c r="AV21" s="161"/>
      <c r="AW21" s="161"/>
      <c r="AX21" s="161"/>
      <c r="AY21" s="161"/>
      <c r="AZ21" s="162"/>
      <c r="BA21" s="38" t="s">
        <v>11</v>
      </c>
      <c r="BB21" s="163"/>
      <c r="BC21" s="163"/>
      <c r="BD21" s="163"/>
      <c r="BE21" s="163"/>
      <c r="BF21" s="163"/>
      <c r="BG21" s="163"/>
      <c r="BH21" s="163"/>
      <c r="BI21" s="17" t="s">
        <v>12</v>
      </c>
    </row>
    <row r="22" spans="1:81" ht="29.25" customHeight="1">
      <c r="A22" s="146" t="s">
        <v>30</v>
      </c>
      <c r="B22" s="146"/>
      <c r="C22" s="146"/>
      <c r="D22" s="146"/>
      <c r="E22" s="410" t="s">
        <v>122</v>
      </c>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1"/>
      <c r="AF22" s="146" t="s">
        <v>30</v>
      </c>
      <c r="AG22" s="146"/>
      <c r="AH22" s="146"/>
      <c r="AI22" s="14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7"/>
      <c r="BU22" s="9" t="s">
        <v>35</v>
      </c>
    </row>
    <row r="23" spans="1:81" ht="29.25" customHeight="1">
      <c r="A23" s="146" t="s">
        <v>10</v>
      </c>
      <c r="B23" s="146"/>
      <c r="C23" s="146"/>
      <c r="D23" s="146"/>
      <c r="E23" s="412" t="s">
        <v>53</v>
      </c>
      <c r="F23" s="412"/>
      <c r="G23" s="412"/>
      <c r="H23" s="412"/>
      <c r="I23" s="412"/>
      <c r="J23" s="412"/>
      <c r="K23" s="412"/>
      <c r="L23" s="412"/>
      <c r="M23" s="412"/>
      <c r="N23" s="412"/>
      <c r="O23" s="413"/>
      <c r="P23" s="125" t="s">
        <v>13</v>
      </c>
      <c r="Q23" s="125"/>
      <c r="R23" s="125"/>
      <c r="S23" s="125"/>
      <c r="T23" s="414" t="s">
        <v>54</v>
      </c>
      <c r="U23" s="412"/>
      <c r="V23" s="412"/>
      <c r="W23" s="412"/>
      <c r="X23" s="412"/>
      <c r="Y23" s="412"/>
      <c r="Z23" s="412"/>
      <c r="AA23" s="412"/>
      <c r="AB23" s="412"/>
      <c r="AC23" s="412"/>
      <c r="AD23" s="413"/>
      <c r="AF23" s="146" t="s">
        <v>10</v>
      </c>
      <c r="AG23" s="146"/>
      <c r="AH23" s="146"/>
      <c r="AI23" s="146"/>
      <c r="AJ23" s="127"/>
      <c r="AK23" s="127"/>
      <c r="AL23" s="127"/>
      <c r="AM23" s="127"/>
      <c r="AN23" s="127"/>
      <c r="AO23" s="127"/>
      <c r="AP23" s="127"/>
      <c r="AQ23" s="127"/>
      <c r="AR23" s="127"/>
      <c r="AS23" s="127"/>
      <c r="AT23" s="128"/>
      <c r="AU23" s="146" t="s">
        <v>13</v>
      </c>
      <c r="AV23" s="146"/>
      <c r="AW23" s="146"/>
      <c r="AX23" s="146"/>
      <c r="AY23" s="126"/>
      <c r="AZ23" s="127"/>
      <c r="BA23" s="127"/>
      <c r="BB23" s="127"/>
      <c r="BC23" s="127"/>
      <c r="BD23" s="127"/>
      <c r="BE23" s="127"/>
      <c r="BF23" s="127"/>
      <c r="BG23" s="127"/>
      <c r="BH23" s="127"/>
      <c r="BI23" s="128"/>
      <c r="BU23" s="9" t="s">
        <v>48</v>
      </c>
    </row>
    <row r="24" spans="1:81" ht="18.75" customHeight="1">
      <c r="A24" s="129" t="s">
        <v>141</v>
      </c>
      <c r="B24" s="130"/>
      <c r="C24" s="130"/>
      <c r="D24" s="131"/>
      <c r="E24" s="404" t="s">
        <v>129</v>
      </c>
      <c r="F24" s="405"/>
      <c r="G24" s="405"/>
      <c r="H24" s="405"/>
      <c r="I24" s="405"/>
      <c r="J24" s="405"/>
      <c r="K24" s="405"/>
      <c r="L24" s="405"/>
      <c r="M24" s="139" t="s">
        <v>6</v>
      </c>
      <c r="N24" s="408" t="s">
        <v>55</v>
      </c>
      <c r="O24" s="408"/>
      <c r="P24" s="408"/>
      <c r="Q24" s="408"/>
      <c r="R24" s="408"/>
      <c r="S24" s="143" t="s">
        <v>7</v>
      </c>
      <c r="T24" s="121" t="s">
        <v>20</v>
      </c>
      <c r="U24" s="121"/>
      <c r="V24" s="121"/>
      <c r="W24" s="121"/>
      <c r="X24" s="121"/>
      <c r="Y24" s="121"/>
      <c r="Z24" s="122"/>
      <c r="AA24" s="415">
        <v>2000</v>
      </c>
      <c r="AB24" s="415"/>
      <c r="AC24" s="415"/>
      <c r="AD24" s="6" t="s">
        <v>14</v>
      </c>
      <c r="AF24" s="129" t="s">
        <v>141</v>
      </c>
      <c r="AG24" s="130"/>
      <c r="AH24" s="130"/>
      <c r="AI24" s="131"/>
      <c r="AJ24" s="154"/>
      <c r="AK24" s="155"/>
      <c r="AL24" s="155"/>
      <c r="AM24" s="155"/>
      <c r="AN24" s="155"/>
      <c r="AO24" s="155"/>
      <c r="AP24" s="155"/>
      <c r="AQ24" s="155"/>
      <c r="AR24" s="139" t="s">
        <v>6</v>
      </c>
      <c r="AS24" s="158"/>
      <c r="AT24" s="158"/>
      <c r="AU24" s="158"/>
      <c r="AV24" s="158"/>
      <c r="AW24" s="158"/>
      <c r="AX24" s="143" t="s">
        <v>7</v>
      </c>
      <c r="AY24" s="184" t="s">
        <v>20</v>
      </c>
      <c r="AZ24" s="185"/>
      <c r="BA24" s="185"/>
      <c r="BB24" s="185"/>
      <c r="BC24" s="185"/>
      <c r="BD24" s="484"/>
      <c r="BE24" s="489"/>
      <c r="BF24" s="489"/>
      <c r="BG24" s="489"/>
      <c r="BH24" s="481" t="s">
        <v>14</v>
      </c>
      <c r="BI24" s="482"/>
      <c r="BU24" s="9" t="s">
        <v>47</v>
      </c>
    </row>
    <row r="25" spans="1:81" ht="18.75" customHeight="1">
      <c r="A25" s="132"/>
      <c r="B25" s="133"/>
      <c r="C25" s="133"/>
      <c r="D25" s="134"/>
      <c r="E25" s="406"/>
      <c r="F25" s="407"/>
      <c r="G25" s="407"/>
      <c r="H25" s="407"/>
      <c r="I25" s="407"/>
      <c r="J25" s="407"/>
      <c r="K25" s="407"/>
      <c r="L25" s="407"/>
      <c r="M25" s="140"/>
      <c r="N25" s="409"/>
      <c r="O25" s="409"/>
      <c r="P25" s="409"/>
      <c r="Q25" s="409"/>
      <c r="R25" s="409"/>
      <c r="S25" s="144"/>
      <c r="T25" s="150" t="s">
        <v>16</v>
      </c>
      <c r="U25" s="150"/>
      <c r="V25" s="150"/>
      <c r="W25" s="150"/>
      <c r="X25" s="150"/>
      <c r="Y25" s="150"/>
      <c r="Z25" s="151"/>
      <c r="AA25" s="416">
        <v>60</v>
      </c>
      <c r="AB25" s="416"/>
      <c r="AC25" s="416"/>
      <c r="AD25" s="7" t="s">
        <v>15</v>
      </c>
      <c r="AF25" s="132"/>
      <c r="AG25" s="133"/>
      <c r="AH25" s="133"/>
      <c r="AI25" s="134"/>
      <c r="AJ25" s="156"/>
      <c r="AK25" s="157"/>
      <c r="AL25" s="157"/>
      <c r="AM25" s="157"/>
      <c r="AN25" s="157"/>
      <c r="AO25" s="157"/>
      <c r="AP25" s="157"/>
      <c r="AQ25" s="157"/>
      <c r="AR25" s="140"/>
      <c r="AS25" s="159"/>
      <c r="AT25" s="159"/>
      <c r="AU25" s="159"/>
      <c r="AV25" s="159"/>
      <c r="AW25" s="159"/>
      <c r="AX25" s="144"/>
      <c r="AY25" s="485" t="s">
        <v>208</v>
      </c>
      <c r="AZ25" s="486"/>
      <c r="BA25" s="486"/>
      <c r="BB25" s="486"/>
      <c r="BC25" s="486"/>
      <c r="BD25" s="487"/>
      <c r="BE25" s="488"/>
      <c r="BF25" s="488"/>
      <c r="BG25" s="488"/>
      <c r="BH25" s="209" t="s">
        <v>15</v>
      </c>
      <c r="BI25" s="483"/>
    </row>
    <row r="26" spans="1:81" ht="12" customHeight="1"/>
    <row r="27" spans="1:81" ht="21" customHeight="1">
      <c r="A27" s="111" t="s">
        <v>87</v>
      </c>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F27" s="111" t="s">
        <v>87</v>
      </c>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row>
    <row r="28" spans="1:81" ht="21" customHeight="1">
      <c r="A28" s="112" t="s">
        <v>135</v>
      </c>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F28" s="112" t="s">
        <v>135</v>
      </c>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row>
    <row r="29" spans="1:81" ht="21" customHeight="1">
      <c r="A29" s="124" t="s">
        <v>86</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F29" s="124" t="s">
        <v>86</v>
      </c>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row>
    <row r="30" spans="1:81" ht="21" customHeight="1">
      <c r="A30" s="112" t="s">
        <v>84</v>
      </c>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F30" s="112" t="s">
        <v>84</v>
      </c>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row>
    <row r="31" spans="1:81" ht="21" customHeight="1">
      <c r="A31" s="112" t="s">
        <v>157</v>
      </c>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28"/>
      <c r="AF31" s="112" t="s">
        <v>157</v>
      </c>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row>
    <row r="32" spans="1:81" ht="21" customHeight="1">
      <c r="A32" s="112" t="s">
        <v>148</v>
      </c>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F32" s="112" t="s">
        <v>148</v>
      </c>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row>
    <row r="33" spans="1:61" ht="21" customHeight="1">
      <c r="A33" s="111" t="s">
        <v>85</v>
      </c>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F33" s="111" t="s">
        <v>85</v>
      </c>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row>
    <row r="34" spans="1:61" ht="21" customHeight="1">
      <c r="A34" s="112" t="s">
        <v>149</v>
      </c>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F34" s="112" t="s">
        <v>149</v>
      </c>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row>
    <row r="35" spans="1:61" ht="21" customHeight="1">
      <c r="A35" s="112" t="s">
        <v>150</v>
      </c>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28"/>
      <c r="AF35" s="112" t="s">
        <v>150</v>
      </c>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row>
    <row r="36" spans="1:61" ht="21"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row>
    <row r="37" spans="1:61" ht="21"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row>
    <row r="38" spans="1:61" ht="15.75" customHeight="1">
      <c r="A38" s="14"/>
      <c r="B38" s="14"/>
      <c r="C38" s="14"/>
      <c r="D38" s="14"/>
      <c r="E38" s="14"/>
      <c r="F38" s="14"/>
      <c r="G38" s="14"/>
      <c r="H38" s="14"/>
      <c r="I38" s="14"/>
      <c r="J38" s="14"/>
      <c r="K38" s="14"/>
      <c r="L38" s="14"/>
      <c r="M38" s="14"/>
      <c r="N38" s="14"/>
      <c r="O38" s="14"/>
      <c r="P38" s="14"/>
      <c r="Q38" s="11"/>
      <c r="R38" s="11"/>
      <c r="S38" s="11"/>
      <c r="T38" s="11"/>
      <c r="U38" s="11"/>
      <c r="AF38" s="14"/>
      <c r="AG38" s="14"/>
      <c r="AH38" s="14"/>
      <c r="AI38" s="14"/>
      <c r="AJ38" s="14"/>
      <c r="AK38" s="14"/>
      <c r="AL38" s="14"/>
      <c r="AM38" s="14"/>
      <c r="AN38" s="14"/>
      <c r="AO38" s="14"/>
      <c r="AP38" s="14"/>
      <c r="AQ38" s="14"/>
      <c r="AR38" s="14"/>
      <c r="AS38" s="14"/>
      <c r="AT38" s="14"/>
      <c r="AU38" s="14"/>
      <c r="AV38" s="11"/>
      <c r="AW38" s="11"/>
      <c r="AX38" s="11"/>
      <c r="AY38" s="11"/>
      <c r="AZ38" s="11"/>
    </row>
    <row r="39" spans="1:61" ht="17.25" customHeight="1" thickBot="1">
      <c r="A39" s="115" t="s">
        <v>50</v>
      </c>
      <c r="B39" s="115"/>
      <c r="C39" s="115"/>
      <c r="D39" s="115"/>
      <c r="E39" s="115"/>
      <c r="F39" s="115"/>
      <c r="G39" s="115"/>
      <c r="H39" s="115"/>
      <c r="I39" s="115"/>
      <c r="J39" s="115"/>
      <c r="K39" s="115"/>
      <c r="L39" s="115"/>
      <c r="M39" s="115"/>
      <c r="N39" s="115"/>
      <c r="O39" s="14"/>
      <c r="P39" s="14"/>
      <c r="U39" s="10"/>
      <c r="V39" s="116" t="s">
        <v>3</v>
      </c>
      <c r="W39" s="116"/>
      <c r="X39" s="116"/>
      <c r="Y39" s="116"/>
      <c r="Z39" s="116"/>
      <c r="AA39" s="116"/>
      <c r="AB39" s="116"/>
      <c r="AC39" s="116"/>
      <c r="AD39" s="116"/>
      <c r="AF39" s="115" t="s">
        <v>50</v>
      </c>
      <c r="AG39" s="115"/>
      <c r="AH39" s="115"/>
      <c r="AI39" s="115"/>
      <c r="AJ39" s="115"/>
      <c r="AK39" s="115"/>
      <c r="AL39" s="115"/>
      <c r="AM39" s="115"/>
      <c r="AN39" s="115"/>
      <c r="AO39" s="115"/>
      <c r="AP39" s="115"/>
      <c r="AQ39" s="115"/>
      <c r="AR39" s="115"/>
      <c r="AS39" s="115"/>
      <c r="AT39" s="14"/>
      <c r="AU39" s="14"/>
      <c r="AZ39" s="10"/>
      <c r="BA39" s="116" t="s">
        <v>3</v>
      </c>
      <c r="BB39" s="116"/>
      <c r="BC39" s="116"/>
      <c r="BD39" s="116"/>
      <c r="BE39" s="116"/>
      <c r="BF39" s="116"/>
      <c r="BG39" s="116"/>
      <c r="BH39" s="116"/>
      <c r="BI39" s="116"/>
    </row>
    <row r="40" spans="1:61" ht="17.25" customHeight="1" thickTop="1">
      <c r="A40" s="115"/>
      <c r="B40" s="115"/>
      <c r="C40" s="115"/>
      <c r="D40" s="115"/>
      <c r="E40" s="115"/>
      <c r="F40" s="115"/>
      <c r="G40" s="115"/>
      <c r="H40" s="115"/>
      <c r="I40" s="115"/>
      <c r="J40" s="115"/>
      <c r="K40" s="115"/>
      <c r="L40" s="115"/>
      <c r="M40" s="115"/>
      <c r="N40" s="115"/>
      <c r="U40" s="10"/>
      <c r="V40" s="117" t="s">
        <v>21</v>
      </c>
      <c r="W40" s="118"/>
      <c r="X40" s="119"/>
      <c r="Y40" s="120" t="s">
        <v>25</v>
      </c>
      <c r="Z40" s="118"/>
      <c r="AA40" s="118"/>
      <c r="AB40" s="118" t="s">
        <v>24</v>
      </c>
      <c r="AC40" s="118"/>
      <c r="AD40" s="119"/>
      <c r="AF40" s="115"/>
      <c r="AG40" s="115"/>
      <c r="AH40" s="115"/>
      <c r="AI40" s="115"/>
      <c r="AJ40" s="115"/>
      <c r="AK40" s="115"/>
      <c r="AL40" s="115"/>
      <c r="AM40" s="115"/>
      <c r="AN40" s="115"/>
      <c r="AO40" s="115"/>
      <c r="AP40" s="115"/>
      <c r="AQ40" s="115"/>
      <c r="AR40" s="115"/>
      <c r="AS40" s="115"/>
      <c r="AZ40" s="10"/>
      <c r="BA40" s="117" t="s">
        <v>21</v>
      </c>
      <c r="BB40" s="118"/>
      <c r="BC40" s="119"/>
      <c r="BD40" s="120" t="s">
        <v>25</v>
      </c>
      <c r="BE40" s="118"/>
      <c r="BF40" s="118"/>
      <c r="BG40" s="118" t="s">
        <v>24</v>
      </c>
      <c r="BH40" s="118"/>
      <c r="BI40" s="119"/>
    </row>
    <row r="41" spans="1:61" ht="17.25" customHeight="1">
      <c r="A41" s="113" t="s">
        <v>88</v>
      </c>
      <c r="B41" s="113"/>
      <c r="C41" s="113"/>
      <c r="D41" s="113"/>
      <c r="E41" s="113"/>
      <c r="F41" s="113"/>
      <c r="G41" s="113"/>
      <c r="H41" s="113"/>
      <c r="I41" s="113"/>
      <c r="J41" s="113"/>
      <c r="K41" s="113"/>
      <c r="L41" s="113"/>
      <c r="M41" s="113"/>
      <c r="N41" s="113"/>
      <c r="O41" s="113"/>
      <c r="P41" s="113"/>
      <c r="Q41" s="113"/>
      <c r="R41" s="113"/>
      <c r="S41" s="113"/>
      <c r="T41" s="113"/>
      <c r="U41" s="114"/>
      <c r="V41" s="110" t="s">
        <v>23</v>
      </c>
      <c r="W41" s="108"/>
      <c r="X41" s="109"/>
      <c r="Y41" s="107" t="s">
        <v>26</v>
      </c>
      <c r="Z41" s="108"/>
      <c r="AA41" s="108"/>
      <c r="AB41" s="108" t="s">
        <v>27</v>
      </c>
      <c r="AC41" s="108"/>
      <c r="AD41" s="109"/>
      <c r="AF41" s="113" t="s">
        <v>88</v>
      </c>
      <c r="AG41" s="113"/>
      <c r="AH41" s="113"/>
      <c r="AI41" s="113"/>
      <c r="AJ41" s="113"/>
      <c r="AK41" s="113"/>
      <c r="AL41" s="113"/>
      <c r="AM41" s="113"/>
      <c r="AN41" s="113"/>
      <c r="AO41" s="113"/>
      <c r="AP41" s="113"/>
      <c r="AQ41" s="113"/>
      <c r="AR41" s="113"/>
      <c r="AS41" s="113"/>
      <c r="AT41" s="113"/>
      <c r="AU41" s="113"/>
      <c r="AV41" s="113"/>
      <c r="AW41" s="113"/>
      <c r="AX41" s="113"/>
      <c r="AY41" s="113"/>
      <c r="AZ41" s="114"/>
      <c r="BA41" s="110" t="s">
        <v>23</v>
      </c>
      <c r="BB41" s="108"/>
      <c r="BC41" s="109"/>
      <c r="BD41" s="107" t="s">
        <v>26</v>
      </c>
      <c r="BE41" s="108"/>
      <c r="BF41" s="108"/>
      <c r="BG41" s="108" t="s">
        <v>27</v>
      </c>
      <c r="BH41" s="108"/>
      <c r="BI41" s="109"/>
    </row>
    <row r="42" spans="1:61" ht="17.25" customHeight="1">
      <c r="A42" s="113"/>
      <c r="B42" s="113"/>
      <c r="C42" s="113"/>
      <c r="D42" s="113"/>
      <c r="E42" s="113"/>
      <c r="F42" s="113"/>
      <c r="G42" s="113"/>
      <c r="H42" s="113"/>
      <c r="I42" s="113"/>
      <c r="J42" s="113"/>
      <c r="K42" s="113"/>
      <c r="L42" s="113"/>
      <c r="M42" s="113"/>
      <c r="N42" s="113"/>
      <c r="O42" s="113"/>
      <c r="P42" s="113"/>
      <c r="Q42" s="113"/>
      <c r="R42" s="113"/>
      <c r="S42" s="113"/>
      <c r="T42" s="113"/>
      <c r="U42" s="114"/>
      <c r="V42" s="110" t="s">
        <v>22</v>
      </c>
      <c r="W42" s="108"/>
      <c r="X42" s="109"/>
      <c r="Y42" s="107" t="s">
        <v>26</v>
      </c>
      <c r="Z42" s="108"/>
      <c r="AA42" s="108"/>
      <c r="AB42" s="108" t="s">
        <v>27</v>
      </c>
      <c r="AC42" s="108"/>
      <c r="AD42" s="109"/>
      <c r="AF42" s="113"/>
      <c r="AG42" s="113"/>
      <c r="AH42" s="113"/>
      <c r="AI42" s="113"/>
      <c r="AJ42" s="113"/>
      <c r="AK42" s="113"/>
      <c r="AL42" s="113"/>
      <c r="AM42" s="113"/>
      <c r="AN42" s="113"/>
      <c r="AO42" s="113"/>
      <c r="AP42" s="113"/>
      <c r="AQ42" s="113"/>
      <c r="AR42" s="113"/>
      <c r="AS42" s="113"/>
      <c r="AT42" s="113"/>
      <c r="AU42" s="113"/>
      <c r="AV42" s="113"/>
      <c r="AW42" s="113"/>
      <c r="AX42" s="113"/>
      <c r="AY42" s="113"/>
      <c r="AZ42" s="114"/>
      <c r="BA42" s="110" t="s">
        <v>22</v>
      </c>
      <c r="BB42" s="108"/>
      <c r="BC42" s="109"/>
      <c r="BD42" s="107" t="s">
        <v>26</v>
      </c>
      <c r="BE42" s="108"/>
      <c r="BF42" s="108"/>
      <c r="BG42" s="108" t="s">
        <v>27</v>
      </c>
      <c r="BH42" s="108"/>
      <c r="BI42" s="109"/>
    </row>
    <row r="43" spans="1:61" ht="20.25" customHeight="1" thickBot="1">
      <c r="U43" s="13"/>
      <c r="V43" s="101" t="s">
        <v>17</v>
      </c>
      <c r="W43" s="102"/>
      <c r="X43" s="103"/>
      <c r="Y43" s="104" t="s">
        <v>18</v>
      </c>
      <c r="Z43" s="105"/>
      <c r="AA43" s="105"/>
      <c r="AB43" s="105" t="s">
        <v>19</v>
      </c>
      <c r="AC43" s="105"/>
      <c r="AD43" s="106"/>
      <c r="AZ43" s="13"/>
      <c r="BA43" s="101" t="s">
        <v>17</v>
      </c>
      <c r="BB43" s="102"/>
      <c r="BC43" s="103"/>
      <c r="BD43" s="104" t="s">
        <v>18</v>
      </c>
      <c r="BE43" s="105"/>
      <c r="BF43" s="105"/>
      <c r="BG43" s="105" t="s">
        <v>19</v>
      </c>
      <c r="BH43" s="105"/>
      <c r="BI43" s="106"/>
    </row>
    <row r="44" spans="1:61" ht="18" customHeight="1" thickTop="1"/>
    <row r="45" spans="1:61" ht="18" customHeight="1"/>
    <row r="46" spans="1:61" ht="18" customHeight="1"/>
    <row r="47" spans="1:61" ht="18" customHeight="1"/>
    <row r="48" spans="1:6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sheetData>
  <sheetProtection algorithmName="SHA-512" hashValue="q3YBJKNGa5VOUvN+6qbDSkhMPAY3BBMlhvyLn6V0u2upRuwU1PcpcIi58wCIJ8r0ZFc5dLZ1TpXURwtMbRsRHQ==" saltValue="6KwtwSZC07431ohdY2/QQw==" spinCount="100000" sheet="1" objects="1" scenarios="1"/>
  <mergeCells count="159">
    <mergeCell ref="BA43:BC43"/>
    <mergeCell ref="BD43:BF43"/>
    <mergeCell ref="BG43:BI43"/>
    <mergeCell ref="AF41:AZ42"/>
    <mergeCell ref="BA41:BC41"/>
    <mergeCell ref="BD41:BF41"/>
    <mergeCell ref="BG41:BI41"/>
    <mergeCell ref="BA42:BC42"/>
    <mergeCell ref="BD42:BF42"/>
    <mergeCell ref="BG42:BI42"/>
    <mergeCell ref="AF34:BI34"/>
    <mergeCell ref="AF35:BI35"/>
    <mergeCell ref="AF39:AS40"/>
    <mergeCell ref="BA39:BI39"/>
    <mergeCell ref="BA40:BC40"/>
    <mergeCell ref="BD40:BF40"/>
    <mergeCell ref="BG40:BI40"/>
    <mergeCell ref="AF28:BI28"/>
    <mergeCell ref="AF29:BI29"/>
    <mergeCell ref="AF30:BI30"/>
    <mergeCell ref="AF32:BI32"/>
    <mergeCell ref="AF33:BI33"/>
    <mergeCell ref="AF31:BI31"/>
    <mergeCell ref="AF27:BI27"/>
    <mergeCell ref="AF24:AI25"/>
    <mergeCell ref="AJ24:AQ25"/>
    <mergeCell ref="AR24:AR25"/>
    <mergeCell ref="AS24:AW25"/>
    <mergeCell ref="AX24:AX25"/>
    <mergeCell ref="BH24:BI24"/>
    <mergeCell ref="BH25:BI25"/>
    <mergeCell ref="AY24:BD24"/>
    <mergeCell ref="AY25:BD25"/>
    <mergeCell ref="BE25:BG25"/>
    <mergeCell ref="BE24:BG24"/>
    <mergeCell ref="AF22:AI22"/>
    <mergeCell ref="AJ22:BI22"/>
    <mergeCell ref="AF23:AI23"/>
    <mergeCell ref="AJ23:AT23"/>
    <mergeCell ref="AU23:AX23"/>
    <mergeCell ref="AY23:BI23"/>
    <mergeCell ref="AF20:AI20"/>
    <mergeCell ref="AJ20:AY20"/>
    <mergeCell ref="AZ20:BD20"/>
    <mergeCell ref="BE20:BI20"/>
    <mergeCell ref="AF21:AI21"/>
    <mergeCell ref="AJ21:AT21"/>
    <mergeCell ref="AU21:AZ21"/>
    <mergeCell ref="BB21:BH21"/>
    <mergeCell ref="AF14:AI16"/>
    <mergeCell ref="AJ14:BI14"/>
    <mergeCell ref="AJ15:BI16"/>
    <mergeCell ref="AF19:AI19"/>
    <mergeCell ref="AJ19:AY19"/>
    <mergeCell ref="AZ19:BD19"/>
    <mergeCell ref="BE19:BI19"/>
    <mergeCell ref="AF11:AI12"/>
    <mergeCell ref="AJ11:AY12"/>
    <mergeCell ref="AZ11:BC12"/>
    <mergeCell ref="BD11:BI12"/>
    <mergeCell ref="AF13:AI13"/>
    <mergeCell ref="AJ13:AU13"/>
    <mergeCell ref="AW13:AX13"/>
    <mergeCell ref="AZ13:BC13"/>
    <mergeCell ref="BD13:BI13"/>
    <mergeCell ref="AF17:BI17"/>
    <mergeCell ref="AF9:AI9"/>
    <mergeCell ref="AZ9:BC9"/>
    <mergeCell ref="BD9:BI9"/>
    <mergeCell ref="AF10:AI10"/>
    <mergeCell ref="AJ10:AY10"/>
    <mergeCell ref="AZ10:BC10"/>
    <mergeCell ref="BD10:BI10"/>
    <mergeCell ref="AF1:AK2"/>
    <mergeCell ref="BD1:BI1"/>
    <mergeCell ref="BD2:BI2"/>
    <mergeCell ref="AJ3:BC6"/>
    <mergeCell ref="BD3:BI7"/>
    <mergeCell ref="AJ7:BC7"/>
    <mergeCell ref="AJ9:AY9"/>
    <mergeCell ref="A1:F2"/>
    <mergeCell ref="Y1:AD1"/>
    <mergeCell ref="Y2:AD2"/>
    <mergeCell ref="E3:X6"/>
    <mergeCell ref="Y3:AD7"/>
    <mergeCell ref="E7:X7"/>
    <mergeCell ref="A9:D9"/>
    <mergeCell ref="U9:X9"/>
    <mergeCell ref="Y9:AD9"/>
    <mergeCell ref="E9:T9"/>
    <mergeCell ref="A10:D10"/>
    <mergeCell ref="E10:T10"/>
    <mergeCell ref="U10:X10"/>
    <mergeCell ref="Y10:AD10"/>
    <mergeCell ref="A13:D13"/>
    <mergeCell ref="E13:P13"/>
    <mergeCell ref="R13:S13"/>
    <mergeCell ref="U13:X13"/>
    <mergeCell ref="Y13:AD13"/>
    <mergeCell ref="A11:D12"/>
    <mergeCell ref="E11:T12"/>
    <mergeCell ref="U11:X12"/>
    <mergeCell ref="Y11:AD12"/>
    <mergeCell ref="AE11:AE12"/>
    <mergeCell ref="A14:D16"/>
    <mergeCell ref="E14:AD14"/>
    <mergeCell ref="E15:AD16"/>
    <mergeCell ref="A19:D19"/>
    <mergeCell ref="E19:T19"/>
    <mergeCell ref="A21:D21"/>
    <mergeCell ref="U19:Y19"/>
    <mergeCell ref="Z19:AD19"/>
    <mergeCell ref="U20:Y20"/>
    <mergeCell ref="Z20:AD20"/>
    <mergeCell ref="E20:T20"/>
    <mergeCell ref="P21:U21"/>
    <mergeCell ref="W21:AC21"/>
    <mergeCell ref="E21:O21"/>
    <mergeCell ref="A17:AD17"/>
    <mergeCell ref="AB40:AD40"/>
    <mergeCell ref="A28:AD28"/>
    <mergeCell ref="A29:AD29"/>
    <mergeCell ref="A30:AD30"/>
    <mergeCell ref="A31:AD31"/>
    <mergeCell ref="A32:AD32"/>
    <mergeCell ref="A33:AD33"/>
    <mergeCell ref="A22:D22"/>
    <mergeCell ref="E22:AD22"/>
    <mergeCell ref="A23:D23"/>
    <mergeCell ref="E23:O23"/>
    <mergeCell ref="P23:S23"/>
    <mergeCell ref="T23:AD23"/>
    <mergeCell ref="AA24:AC24"/>
    <mergeCell ref="T25:Z25"/>
    <mergeCell ref="AA25:AC25"/>
    <mergeCell ref="V43:X43"/>
    <mergeCell ref="Y43:AA43"/>
    <mergeCell ref="AB43:AD43"/>
    <mergeCell ref="A20:D20"/>
    <mergeCell ref="A41:U42"/>
    <mergeCell ref="V41:X41"/>
    <mergeCell ref="Y41:AA41"/>
    <mergeCell ref="AB41:AD41"/>
    <mergeCell ref="V42:X42"/>
    <mergeCell ref="Y42:AA42"/>
    <mergeCell ref="AB42:AD42"/>
    <mergeCell ref="A34:AD34"/>
    <mergeCell ref="A35:AD35"/>
    <mergeCell ref="A39:N40"/>
    <mergeCell ref="V39:AD39"/>
    <mergeCell ref="V40:X40"/>
    <mergeCell ref="A27:AD27"/>
    <mergeCell ref="A24:D25"/>
    <mergeCell ref="E24:L25"/>
    <mergeCell ref="M24:M25"/>
    <mergeCell ref="N24:R25"/>
    <mergeCell ref="S24:S25"/>
    <mergeCell ref="T24:Z24"/>
    <mergeCell ref="Y40:AA40"/>
  </mergeCells>
  <phoneticPr fontId="1"/>
  <conditionalFormatting sqref="E9:E11">
    <cfRule type="cellIs" dxfId="22" priority="22" operator="equal">
      <formula>""</formula>
    </cfRule>
  </conditionalFormatting>
  <conditionalFormatting sqref="E13">
    <cfRule type="cellIs" dxfId="21" priority="23" operator="equal">
      <formula>""</formula>
    </cfRule>
  </conditionalFormatting>
  <conditionalFormatting sqref="E20:E21">
    <cfRule type="cellIs" dxfId="20" priority="20" operator="equal">
      <formula>""</formula>
    </cfRule>
  </conditionalFormatting>
  <conditionalFormatting sqref="E19:T19 E23:O23 T23:AD23 E24">
    <cfRule type="cellIs" dxfId="19" priority="25" operator="equal">
      <formula>""</formula>
    </cfRule>
  </conditionalFormatting>
  <conditionalFormatting sqref="E22:AD22">
    <cfRule type="cellIs" dxfId="18" priority="21" operator="equal">
      <formula>""</formula>
    </cfRule>
  </conditionalFormatting>
  <conditionalFormatting sqref="N24:R25">
    <cfRule type="cellIs" dxfId="17" priority="19" operator="equal">
      <formula>""</formula>
    </cfRule>
  </conditionalFormatting>
  <conditionalFormatting sqref="W21">
    <cfRule type="cellIs" dxfId="16" priority="18" operator="equal">
      <formula>""</formula>
    </cfRule>
  </conditionalFormatting>
  <conditionalFormatting sqref="Y10">
    <cfRule type="cellIs" dxfId="15" priority="26" operator="equal">
      <formula>"女性"</formula>
    </cfRule>
  </conditionalFormatting>
  <conditionalFormatting sqref="Y9:AD9 Y10:Y11 Y13 Z19:AD19">
    <cfRule type="cellIs" dxfId="14" priority="24" operator="equal">
      <formula>"選択してください⇘"</formula>
    </cfRule>
  </conditionalFormatting>
  <conditionalFormatting sqref="AJ9 BD9:BD11 BD13">
    <cfRule type="cellIs" dxfId="13" priority="16" operator="equal">
      <formula>"選択してください⇘"</formula>
    </cfRule>
  </conditionalFormatting>
  <conditionalFormatting sqref="AJ9:AJ11">
    <cfRule type="cellIs" dxfId="12" priority="14" operator="equal">
      <formula>""</formula>
    </cfRule>
  </conditionalFormatting>
  <conditionalFormatting sqref="AJ13">
    <cfRule type="cellIs" dxfId="11" priority="15" operator="equal">
      <formula>""</formula>
    </cfRule>
  </conditionalFormatting>
  <conditionalFormatting sqref="AJ20:AJ21">
    <cfRule type="cellIs" dxfId="10" priority="10" operator="equal">
      <formula>""</formula>
    </cfRule>
  </conditionalFormatting>
  <conditionalFormatting sqref="AJ19:AY19 AJ23:AT23 AY23:BI23 AJ24">
    <cfRule type="cellIs" dxfId="9" priority="13" operator="equal">
      <formula>""</formula>
    </cfRule>
  </conditionalFormatting>
  <conditionalFormatting sqref="AJ22:BI22">
    <cfRule type="cellIs" dxfId="8" priority="11" operator="equal">
      <formula>""</formula>
    </cfRule>
  </conditionalFormatting>
  <conditionalFormatting sqref="AS24:AW25">
    <cfRule type="cellIs" dxfId="7" priority="9" operator="equal">
      <formula>""</formula>
    </cfRule>
  </conditionalFormatting>
  <conditionalFormatting sqref="BB21">
    <cfRule type="cellIs" dxfId="6" priority="8" operator="equal">
      <formula>""</formula>
    </cfRule>
  </conditionalFormatting>
  <conditionalFormatting sqref="BD10">
    <cfRule type="cellIs" dxfId="5" priority="17" operator="equal">
      <formula>"女性"</formula>
    </cfRule>
  </conditionalFormatting>
  <conditionalFormatting sqref="BD10:BI10">
    <cfRule type="cellIs" dxfId="4" priority="3" operator="equal">
      <formula>"女　性"</formula>
    </cfRule>
  </conditionalFormatting>
  <conditionalFormatting sqref="BD11:BI12">
    <cfRule type="cellIs" dxfId="3" priority="2" operator="equal">
      <formula>"加入無（週20H未満）"</formula>
    </cfRule>
  </conditionalFormatting>
  <conditionalFormatting sqref="BE24:BG25">
    <cfRule type="cellIs" dxfId="2" priority="1" operator="equal">
      <formula>""</formula>
    </cfRule>
  </conditionalFormatting>
  <conditionalFormatting sqref="BE19:BI19">
    <cfRule type="cellIs" dxfId="1" priority="12" operator="equal">
      <formula>"選択してください⇘"</formula>
    </cfRule>
  </conditionalFormatting>
  <conditionalFormatting sqref="BE20:BI20">
    <cfRule type="cellIs" dxfId="0" priority="6" operator="equal">
      <formula>""</formula>
    </cfRule>
  </conditionalFormatting>
  <dataValidations count="18">
    <dataValidation type="list" allowBlank="1" showInputMessage="1" showErrorMessage="1" sqref="Y10" xr:uid="{FB865A82-5FC3-4BD9-A80B-F130E17D2F3C}">
      <formula1>$BV$8:$BV$11</formula1>
    </dataValidation>
    <dataValidation type="list" imeMode="fullKatakana" allowBlank="1" showInputMessage="1" showErrorMessage="1" sqref="Y11" xr:uid="{A2CCCB65-05EC-493D-9725-FFBD97C37D5D}">
      <formula1>$BU$13:$BU$17</formula1>
    </dataValidation>
    <dataValidation type="list" imeMode="hiragana" allowBlank="1" showInputMessage="1" showErrorMessage="1" sqref="Y13" xr:uid="{12ED2840-027E-4FB8-893A-03312312FCD3}">
      <formula1>$BV$13:$BV$16</formula1>
    </dataValidation>
    <dataValidation type="list" allowBlank="1" showInputMessage="1" showErrorMessage="1" sqref="Y9:AD9" xr:uid="{05EA002E-9B8D-462E-BC0D-E1BD586B624E}">
      <formula1>$BU$8:$BU$12</formula1>
    </dataValidation>
    <dataValidation imeMode="fullKatakana" allowBlank="1" showInputMessage="1" showErrorMessage="1" sqref="E10 AJ10 AS24:AW25" xr:uid="{41F49C86-10CD-4645-990B-9F66E73AE0F3}"/>
    <dataValidation imeMode="disabled" allowBlank="1" showInputMessage="1" showErrorMessage="1" sqref="T23:AD23 W21 AJ21 E23:O23 E13 E9 E21 AJ13 AA24:AC25" xr:uid="{34C1F028-B79A-4262-9051-FE76942AA6FE}"/>
    <dataValidation imeMode="hiragana" allowBlank="1" showInputMessage="1" showErrorMessage="1" sqref="U10 E24 E11 E22:AD22 E19:T19 E20 AZ10 AJ11 AJ24 AJ22:BI22 AJ19:AY19 AJ20" xr:uid="{0E9C42BF-C349-43F1-9AB3-0B4E4D43E19C}"/>
    <dataValidation type="list" allowBlank="1" showInputMessage="1" showErrorMessage="1" sqref="Z19:AD19" xr:uid="{72D2AEFD-4E4A-4174-81F5-AC532ECF7B34}">
      <formula1>$BU$19:$BU$24</formula1>
    </dataValidation>
    <dataValidation type="list" allowBlank="1" showInputMessage="1" showErrorMessage="1" sqref="BE19:BI19" xr:uid="{A93B7654-2AC2-414D-8971-1BE24259C067}">
      <formula1>$BU$22:$BU$24</formula1>
    </dataValidation>
    <dataValidation type="list" allowBlank="1" showInputMessage="1" showErrorMessage="1" sqref="BD9:BI9" xr:uid="{E2BF4337-BC84-4A07-A30A-D6CD0A69DF7B}">
      <formula1>$BU$9:$BU$12</formula1>
    </dataValidation>
    <dataValidation type="list" allowBlank="1" showInputMessage="1" showErrorMessage="1" sqref="BD10:BI10" xr:uid="{69132E98-F13C-4C7D-A829-0B94168A8283}">
      <formula1>$BV$9:$BV$11</formula1>
    </dataValidation>
    <dataValidation type="list" imeMode="fullKatakana" allowBlank="1" showInputMessage="1" showErrorMessage="1" sqref="BD11:BI12" xr:uid="{6BA2ADEC-FA7F-4DA5-99A9-424AA6A03EE8}">
      <formula1>$BU$14:$BU$17</formula1>
    </dataValidation>
    <dataValidation type="list" imeMode="hiragana" allowBlank="1" showInputMessage="1" showErrorMessage="1" sqref="BD13:BI13" xr:uid="{C41A0A30-B84E-4027-BE61-E79B59E656D1}">
      <formula1>$BV$14:$BV$16</formula1>
    </dataValidation>
    <dataValidation type="list" imeMode="disabled" allowBlank="1" showInputMessage="1" showErrorMessage="1" sqref="AJ9:AY9" xr:uid="{A741E951-73C4-422F-A2E4-CCDFA45599FE}">
      <formula1>$CC$8:$CC$20</formula1>
    </dataValidation>
    <dataValidation type="whole" imeMode="disabled" allowBlank="1" showInputMessage="1" showErrorMessage="1" sqref="BB21:BH21" xr:uid="{39BB604E-9B38-4DC4-82D8-2A751E244CDC}">
      <formula1>10000000</formula1>
      <formula2>99999999</formula2>
    </dataValidation>
    <dataValidation type="whole" imeMode="disabled" allowBlank="1" showInputMessage="1" showErrorMessage="1" sqref="BE20:BI20" xr:uid="{E3D55363-83F7-49A6-B5F7-E219B206CD8B}">
      <formula1>1</formula1>
      <formula2>3000</formula2>
    </dataValidation>
    <dataValidation type="textLength" imeMode="disabled" allowBlank="1" showInputMessage="1" showErrorMessage="1" sqref="AJ23:AT23 AY23:BI23" xr:uid="{1788A362-BD77-4D7E-8650-FBAD759E4250}">
      <formula1>9</formula1>
      <formula2>13</formula2>
    </dataValidation>
    <dataValidation type="whole" allowBlank="1" showInputMessage="1" showErrorMessage="1" sqref="BE24:BG25" xr:uid="{2024A26B-2278-4E04-BEAB-E75CB1CEDE0A}">
      <formula1>1</formula1>
      <formula2>999999999</formula2>
    </dataValidation>
  </dataValidations>
  <printOptions horizontalCentered="1" verticalCentered="1"/>
  <pageMargins left="0.59055118110236227" right="0.19685039370078741" top="0.39370078740157483" bottom="0.19685039370078741" header="0.19685039370078741" footer="0.19685039370078741"/>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受講申込書（手書き用）</vt:lpstr>
      <vt:lpstr>入校願</vt:lpstr>
      <vt:lpstr>雇用保険返信票</vt:lpstr>
      <vt:lpstr>受講生案内</vt:lpstr>
      <vt:lpstr>シートの複製方法</vt:lpstr>
      <vt:lpstr>受講申込書（入力用）</vt:lpstr>
      <vt:lpstr>'受講申込書（手書き用）'!Print_Area</vt:lpstr>
      <vt:lpstr>'受講申込書（入力用）'!Print_Area</vt:lpstr>
      <vt:lpstr>受講生案内!Print_Area</vt:lpstr>
      <vt:lpstr>入校願!Print_Area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dc:creator>
  <cp:lastModifiedBy>yobi</cp:lastModifiedBy>
  <cp:lastPrinted>2025-03-25T05:27:05Z</cp:lastPrinted>
  <dcterms:created xsi:type="dcterms:W3CDTF">2016-01-04T05:27:06Z</dcterms:created>
  <dcterms:modified xsi:type="dcterms:W3CDTF">2025-03-25T05:27:49Z</dcterms:modified>
</cp:coreProperties>
</file>